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Sheet1" sheetId="1" r:id="rId1"/>
    <sheet name="Sheet2" sheetId="2" r:id="rId2"/>
    <sheet name="公示单" sheetId="3" r:id="rId3"/>
  </sheets>
  <definedNames>
    <definedName name="_xlnm.Print_Titles" localSheetId="2">'公示单'!$1:$2</definedName>
  </definedNames>
  <calcPr fullCalcOnLoad="1"/>
</workbook>
</file>

<file path=xl/sharedStrings.xml><?xml version="1.0" encoding="utf-8"?>
<sst xmlns="http://schemas.openxmlformats.org/spreadsheetml/2006/main" count="689" uniqueCount="296">
  <si>
    <t>代县政务服务中心2020年公开招聘工作人员面试名单</t>
  </si>
  <si>
    <t>考号</t>
  </si>
  <si>
    <t>报名序号</t>
  </si>
  <si>
    <t>姓名</t>
  </si>
  <si>
    <t>身份证号</t>
  </si>
  <si>
    <t>岗位名称</t>
  </si>
  <si>
    <t>笔试成绩</t>
  </si>
  <si>
    <t>岗位排名</t>
  </si>
  <si>
    <t>20208090304</t>
  </si>
  <si>
    <t>00425</t>
  </si>
  <si>
    <t>杨玉芳</t>
  </si>
  <si>
    <t>142225199009060547</t>
  </si>
  <si>
    <r>
      <t>01-</t>
    </r>
    <r>
      <rPr>
        <sz val="11"/>
        <rFont val="宋体"/>
        <family val="0"/>
      </rPr>
      <t>专业技术（服务基层项目专门岗位）</t>
    </r>
  </si>
  <si>
    <t>20208090915</t>
  </si>
  <si>
    <t>00068</t>
  </si>
  <si>
    <t>刘鹏利</t>
  </si>
  <si>
    <t>142225199012270510</t>
  </si>
  <si>
    <t>20208091425</t>
  </si>
  <si>
    <t>00169</t>
  </si>
  <si>
    <t>连国玲</t>
  </si>
  <si>
    <t>142225199605230047</t>
  </si>
  <si>
    <r>
      <t>02-</t>
    </r>
    <r>
      <rPr>
        <sz val="11"/>
        <rFont val="宋体"/>
        <family val="0"/>
      </rPr>
      <t>专业技术</t>
    </r>
  </si>
  <si>
    <t>20208091606</t>
  </si>
  <si>
    <t>00011</t>
  </si>
  <si>
    <t>杨少波</t>
  </si>
  <si>
    <t>142225199702020033</t>
  </si>
  <si>
    <t>20208090217</t>
  </si>
  <si>
    <t>00384</t>
  </si>
  <si>
    <t>庞茹</t>
  </si>
  <si>
    <t>140923199305200026</t>
  </si>
  <si>
    <t>20208090602</t>
  </si>
  <si>
    <t>00009</t>
  </si>
  <si>
    <t>李红伟</t>
  </si>
  <si>
    <t>142225199604054010</t>
  </si>
  <si>
    <r>
      <t>03-</t>
    </r>
    <r>
      <rPr>
        <sz val="11"/>
        <rFont val="宋体"/>
        <family val="0"/>
      </rPr>
      <t>专业技术</t>
    </r>
  </si>
  <si>
    <t>20208090128</t>
  </si>
  <si>
    <t>00484</t>
  </si>
  <si>
    <t>李柄江</t>
  </si>
  <si>
    <t>142201199708031437</t>
  </si>
  <si>
    <t>20208090506</t>
  </si>
  <si>
    <t>00034</t>
  </si>
  <si>
    <t>侯耀鹏</t>
  </si>
  <si>
    <t>142225199801110018</t>
  </si>
  <si>
    <t>20208091006</t>
  </si>
  <si>
    <t>00203</t>
  </si>
  <si>
    <t>贾隆飞</t>
  </si>
  <si>
    <t>142225199609085019</t>
  </si>
  <si>
    <t>20208090311</t>
  </si>
  <si>
    <t>00040</t>
  </si>
  <si>
    <t>白静波</t>
  </si>
  <si>
    <t>142225199808280028</t>
  </si>
  <si>
    <t>20208090917</t>
  </si>
  <si>
    <t>00098</t>
  </si>
  <si>
    <t>谢丽欣</t>
  </si>
  <si>
    <t>140923199808310024</t>
  </si>
  <si>
    <t>20208090824</t>
  </si>
  <si>
    <t>00295</t>
  </si>
  <si>
    <t>王凌慧</t>
  </si>
  <si>
    <t>142225199206270527</t>
  </si>
  <si>
    <r>
      <t>04-</t>
    </r>
    <r>
      <rPr>
        <sz val="11"/>
        <rFont val="宋体"/>
        <family val="0"/>
      </rPr>
      <t>专业技术（服务基层项目专门岗位）</t>
    </r>
  </si>
  <si>
    <t>20208090624</t>
  </si>
  <si>
    <t>00442</t>
  </si>
  <si>
    <t>闫瑞瑞</t>
  </si>
  <si>
    <t>142225199201220520</t>
  </si>
  <si>
    <t>20208090316</t>
  </si>
  <si>
    <t>00437</t>
  </si>
  <si>
    <t>郭蓉蓉</t>
  </si>
  <si>
    <t>142225199203264025</t>
  </si>
  <si>
    <t>20208091501</t>
  </si>
  <si>
    <t>00361</t>
  </si>
  <si>
    <t>姚再青</t>
  </si>
  <si>
    <t>142225198905016013</t>
  </si>
  <si>
    <r>
      <t>05-</t>
    </r>
    <r>
      <rPr>
        <sz val="11"/>
        <rFont val="宋体"/>
        <family val="0"/>
      </rPr>
      <t>专业技术</t>
    </r>
  </si>
  <si>
    <t>20208091528</t>
  </si>
  <si>
    <t>00049</t>
  </si>
  <si>
    <t>李利全</t>
  </si>
  <si>
    <t>142225198911026031</t>
  </si>
  <si>
    <t>20208090701</t>
  </si>
  <si>
    <t>00276</t>
  </si>
  <si>
    <t>高瑞强</t>
  </si>
  <si>
    <t>141125199005060033</t>
  </si>
  <si>
    <t>20208090324</t>
  </si>
  <si>
    <t>00293</t>
  </si>
  <si>
    <t>贾勇</t>
  </si>
  <si>
    <t>142225199705190011</t>
  </si>
  <si>
    <r>
      <t>06-</t>
    </r>
    <r>
      <rPr>
        <sz val="11"/>
        <rFont val="宋体"/>
        <family val="0"/>
      </rPr>
      <t>专业技术</t>
    </r>
  </si>
  <si>
    <t>20208090630</t>
  </si>
  <si>
    <t>00318</t>
  </si>
  <si>
    <t>刘然可</t>
  </si>
  <si>
    <t>142225199405290029</t>
  </si>
  <si>
    <t>20208091510</t>
  </si>
  <si>
    <t>00356</t>
  </si>
  <si>
    <t>郝志宏</t>
  </si>
  <si>
    <t>142225199604123020</t>
  </si>
  <si>
    <t>20208091229</t>
  </si>
  <si>
    <t>00129</t>
  </si>
  <si>
    <t>王鑫</t>
  </si>
  <si>
    <t>142225199712100520</t>
  </si>
  <si>
    <t>20208090525</t>
  </si>
  <si>
    <t>00402</t>
  </si>
  <si>
    <t>侯丽</t>
  </si>
  <si>
    <t>142225199807280069</t>
  </si>
  <si>
    <t>20208090201</t>
  </si>
  <si>
    <t>00176</t>
  </si>
  <si>
    <t>王瑶</t>
  </si>
  <si>
    <t>142225199707230021</t>
  </si>
  <si>
    <t>20208090723</t>
  </si>
  <si>
    <t>00205</t>
  </si>
  <si>
    <t>张婷婷</t>
  </si>
  <si>
    <t>140923199807250023</t>
  </si>
  <si>
    <t>20208090317</t>
  </si>
  <si>
    <t>00087</t>
  </si>
  <si>
    <t>刘建鹏</t>
  </si>
  <si>
    <t>140923199706120019</t>
  </si>
  <si>
    <t>20208090428</t>
  </si>
  <si>
    <t>00067</t>
  </si>
  <si>
    <t>赵雅楠</t>
  </si>
  <si>
    <t>140923199607140022</t>
  </si>
  <si>
    <t>20208090925</t>
  </si>
  <si>
    <t>00031</t>
  </si>
  <si>
    <t>王永永</t>
  </si>
  <si>
    <t>142225199707276011</t>
  </si>
  <si>
    <t>20208091423</t>
  </si>
  <si>
    <t>00104</t>
  </si>
  <si>
    <t>安慧君</t>
  </si>
  <si>
    <t>142225199901130024</t>
  </si>
  <si>
    <t>20208091110</t>
  </si>
  <si>
    <t>00084</t>
  </si>
  <si>
    <t>杨加敏</t>
  </si>
  <si>
    <t>142225199205120025</t>
  </si>
  <si>
    <t>20208091508</t>
  </si>
  <si>
    <t>00476</t>
  </si>
  <si>
    <t>赵爽冉</t>
  </si>
  <si>
    <t>142225199711040028</t>
  </si>
  <si>
    <t>20208090606</t>
  </si>
  <si>
    <t>00154</t>
  </si>
  <si>
    <t>崔文龙</t>
  </si>
  <si>
    <t>142225199509100015</t>
  </si>
  <si>
    <t>20208090127</t>
  </si>
  <si>
    <t>00407</t>
  </si>
  <si>
    <t>杨文亮</t>
  </si>
  <si>
    <t>142225199506160514</t>
  </si>
  <si>
    <t>20208091306</t>
  </si>
  <si>
    <t>00131</t>
  </si>
  <si>
    <t>安轶群</t>
  </si>
  <si>
    <t>14222519960813101X</t>
  </si>
  <si>
    <t>20208091407</t>
  </si>
  <si>
    <t>00391</t>
  </si>
  <si>
    <t>杨光</t>
  </si>
  <si>
    <t>14222519980822005X</t>
  </si>
  <si>
    <t>20208090221</t>
  </si>
  <si>
    <t>00047</t>
  </si>
  <si>
    <t>张圣</t>
  </si>
  <si>
    <t>140923199703010017</t>
  </si>
  <si>
    <t>20208091102</t>
  </si>
  <si>
    <t>00145</t>
  </si>
  <si>
    <t>赵美峰</t>
  </si>
  <si>
    <t>142225198510134525</t>
  </si>
  <si>
    <r>
      <t>07-</t>
    </r>
    <r>
      <rPr>
        <sz val="11"/>
        <rFont val="宋体"/>
        <family val="0"/>
      </rPr>
      <t>专业技术（服务基层项目专门岗位）</t>
    </r>
  </si>
  <si>
    <t>20208090420</t>
  </si>
  <si>
    <t>00046</t>
  </si>
  <si>
    <t>贾晓娟</t>
  </si>
  <si>
    <t>142225199001300024</t>
  </si>
  <si>
    <t>20208090703</t>
  </si>
  <si>
    <t>00189</t>
  </si>
  <si>
    <t>韩亚飞</t>
  </si>
  <si>
    <t>142225198706294512</t>
  </si>
  <si>
    <t>20208090501</t>
  </si>
  <si>
    <t>00054</t>
  </si>
  <si>
    <t>张雨婷</t>
  </si>
  <si>
    <t>14222519950518002X</t>
  </si>
  <si>
    <t>20208090322</t>
  </si>
  <si>
    <t>00179</t>
  </si>
  <si>
    <t>庞天骄</t>
  </si>
  <si>
    <t>142225199108280027</t>
  </si>
  <si>
    <t>20208091401</t>
  </si>
  <si>
    <t>00074</t>
  </si>
  <si>
    <t>王彬</t>
  </si>
  <si>
    <t>142225199109235519</t>
  </si>
  <si>
    <t>20208091114</t>
  </si>
  <si>
    <t>00285</t>
  </si>
  <si>
    <t>郭志敏</t>
  </si>
  <si>
    <t>142225198612280013</t>
  </si>
  <si>
    <r>
      <t>08-</t>
    </r>
    <r>
      <rPr>
        <sz val="11"/>
        <rFont val="宋体"/>
        <family val="0"/>
      </rPr>
      <t>专业技术</t>
    </r>
  </si>
  <si>
    <t>20208091506</t>
  </si>
  <si>
    <t>00428</t>
  </si>
  <si>
    <t>温娉</t>
  </si>
  <si>
    <t>142225199507180023</t>
  </si>
  <si>
    <t>20208091202</t>
  </si>
  <si>
    <t>00465</t>
  </si>
  <si>
    <t>任旭红</t>
  </si>
  <si>
    <t>142232198707242224</t>
  </si>
  <si>
    <t>20208090130</t>
  </si>
  <si>
    <t>00156</t>
  </si>
  <si>
    <t>王德华</t>
  </si>
  <si>
    <t>142225199303290028</t>
  </si>
  <si>
    <t>20208091002</t>
  </si>
  <si>
    <t>00041</t>
  </si>
  <si>
    <t>张瑞英</t>
  </si>
  <si>
    <t>142225199203220022</t>
  </si>
  <si>
    <t>20208090216</t>
  </si>
  <si>
    <t>00099</t>
  </si>
  <si>
    <t>闫瑞芳</t>
  </si>
  <si>
    <t>142225198602204527</t>
  </si>
  <si>
    <t>20208090416</t>
  </si>
  <si>
    <t>00086</t>
  </si>
  <si>
    <t>姚家骅</t>
  </si>
  <si>
    <t>142225199610270027</t>
  </si>
  <si>
    <t>20208090615</t>
  </si>
  <si>
    <t>00406</t>
  </si>
  <si>
    <t>郝晓林</t>
  </si>
  <si>
    <t>14222519940502402X</t>
  </si>
  <si>
    <t>20208090504</t>
  </si>
  <si>
    <t>00298</t>
  </si>
  <si>
    <t>马振东</t>
  </si>
  <si>
    <t>142225198811160014</t>
  </si>
  <si>
    <t>20208090729</t>
  </si>
  <si>
    <t>00427</t>
  </si>
  <si>
    <t>邢德彦</t>
  </si>
  <si>
    <t>142225199502135514</t>
  </si>
  <si>
    <t>20208090118</t>
  </si>
  <si>
    <t>00360</t>
  </si>
  <si>
    <t>顾园园</t>
  </si>
  <si>
    <t>142225199508020566</t>
  </si>
  <si>
    <t>20208090116</t>
  </si>
  <si>
    <t>00016</t>
  </si>
  <si>
    <t>刘斌</t>
  </si>
  <si>
    <t>142225199310240010</t>
  </si>
  <si>
    <t>笔试*0.6</t>
  </si>
  <si>
    <t>序号3</t>
  </si>
  <si>
    <t>成绩1</t>
  </si>
  <si>
    <t>面试成绩</t>
  </si>
  <si>
    <t>总成绩</t>
  </si>
  <si>
    <r>
      <t>1</t>
    </r>
    <r>
      <rPr>
        <sz val="12"/>
        <rFont val="宋体"/>
        <family val="0"/>
      </rPr>
      <t>09</t>
    </r>
  </si>
  <si>
    <r>
      <t>1</t>
    </r>
    <r>
      <rPr>
        <sz val="12"/>
        <rFont val="宋体"/>
        <family val="0"/>
      </rPr>
      <t>22</t>
    </r>
  </si>
  <si>
    <r>
      <t>2</t>
    </r>
    <r>
      <rPr>
        <sz val="12"/>
        <rFont val="宋体"/>
        <family val="0"/>
      </rPr>
      <t>03</t>
    </r>
  </si>
  <si>
    <r>
      <t>2</t>
    </r>
    <r>
      <rPr>
        <sz val="12"/>
        <rFont val="宋体"/>
        <family val="0"/>
      </rPr>
      <t>19</t>
    </r>
  </si>
  <si>
    <t>202</t>
  </si>
  <si>
    <r>
      <t>1</t>
    </r>
    <r>
      <rPr>
        <sz val="12"/>
        <rFont val="宋体"/>
        <family val="0"/>
      </rPr>
      <t>17</t>
    </r>
  </si>
  <si>
    <r>
      <t>1</t>
    </r>
    <r>
      <rPr>
        <sz val="12"/>
        <rFont val="宋体"/>
        <family val="0"/>
      </rPr>
      <t>14</t>
    </r>
  </si>
  <si>
    <r>
      <t>1</t>
    </r>
    <r>
      <rPr>
        <sz val="12"/>
        <rFont val="宋体"/>
        <family val="0"/>
      </rPr>
      <t>15</t>
    </r>
  </si>
  <si>
    <r>
      <t>1</t>
    </r>
    <r>
      <rPr>
        <sz val="12"/>
        <rFont val="宋体"/>
        <family val="0"/>
      </rPr>
      <t>18</t>
    </r>
  </si>
  <si>
    <r>
      <t>1</t>
    </r>
    <r>
      <rPr>
        <sz val="12"/>
        <rFont val="宋体"/>
        <family val="0"/>
      </rPr>
      <t>20</t>
    </r>
  </si>
  <si>
    <r>
      <t>1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</si>
  <si>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06</t>
    </r>
  </si>
  <si>
    <r>
      <t>2</t>
    </r>
    <r>
      <rPr>
        <sz val="12"/>
        <rFont val="宋体"/>
        <family val="0"/>
      </rPr>
      <t>21</t>
    </r>
  </si>
  <si>
    <r>
      <t>2</t>
    </r>
    <r>
      <rPr>
        <sz val="12"/>
        <rFont val="宋体"/>
        <family val="0"/>
      </rPr>
      <t>09</t>
    </r>
  </si>
  <si>
    <r>
      <t>2</t>
    </r>
    <r>
      <rPr>
        <sz val="12"/>
        <rFont val="宋体"/>
        <family val="0"/>
      </rPr>
      <t>24</t>
    </r>
  </si>
  <si>
    <r>
      <t>2</t>
    </r>
    <r>
      <rPr>
        <sz val="12"/>
        <rFont val="宋体"/>
        <family val="0"/>
      </rPr>
      <t>16</t>
    </r>
  </si>
  <si>
    <r>
      <t>2</t>
    </r>
    <r>
      <rPr>
        <sz val="12"/>
        <rFont val="宋体"/>
        <family val="0"/>
      </rPr>
      <t>11</t>
    </r>
  </si>
  <si>
    <r>
      <t>1</t>
    </r>
    <r>
      <rPr>
        <sz val="12"/>
        <rFont val="宋体"/>
        <family val="0"/>
      </rPr>
      <t>11</t>
    </r>
  </si>
  <si>
    <r>
      <t>1</t>
    </r>
    <r>
      <rPr>
        <sz val="12"/>
        <rFont val="宋体"/>
        <family val="0"/>
      </rPr>
      <t>24</t>
    </r>
  </si>
  <si>
    <r>
      <t>1</t>
    </r>
    <r>
      <rPr>
        <sz val="12"/>
        <rFont val="宋体"/>
        <family val="0"/>
      </rPr>
      <t>19</t>
    </r>
  </si>
  <si>
    <r>
      <t>1</t>
    </r>
    <r>
      <rPr>
        <sz val="12"/>
        <rFont val="宋体"/>
        <family val="0"/>
      </rPr>
      <t>21</t>
    </r>
  </si>
  <si>
    <r>
      <t>1</t>
    </r>
    <r>
      <rPr>
        <sz val="12"/>
        <rFont val="宋体"/>
        <family val="0"/>
      </rPr>
      <t>23</t>
    </r>
  </si>
  <si>
    <r>
      <t>1</t>
    </r>
    <r>
      <rPr>
        <sz val="12"/>
        <rFont val="宋体"/>
        <family val="0"/>
      </rPr>
      <t>26</t>
    </r>
  </si>
  <si>
    <r>
      <t>1</t>
    </r>
    <r>
      <rPr>
        <sz val="12"/>
        <rFont val="宋体"/>
        <family val="0"/>
      </rPr>
      <t>08</t>
    </r>
  </si>
  <si>
    <r>
      <t>1</t>
    </r>
    <r>
      <rPr>
        <sz val="12"/>
        <rFont val="宋体"/>
        <family val="0"/>
      </rPr>
      <t>02</t>
    </r>
  </si>
  <si>
    <r>
      <t>1</t>
    </r>
    <r>
      <rPr>
        <sz val="12"/>
        <rFont val="宋体"/>
        <family val="0"/>
      </rPr>
      <t>25</t>
    </r>
  </si>
  <si>
    <r>
      <t>1</t>
    </r>
    <r>
      <rPr>
        <sz val="12"/>
        <rFont val="宋体"/>
        <family val="0"/>
      </rPr>
      <t>13</t>
    </r>
  </si>
  <si>
    <r>
      <t>1</t>
    </r>
    <r>
      <rPr>
        <sz val="12"/>
        <rFont val="宋体"/>
        <family val="0"/>
      </rPr>
      <t>04</t>
    </r>
  </si>
  <si>
    <r>
      <t>1</t>
    </r>
    <r>
      <rPr>
        <sz val="12"/>
        <rFont val="宋体"/>
        <family val="0"/>
      </rPr>
      <t>06</t>
    </r>
  </si>
  <si>
    <r>
      <t>1</t>
    </r>
    <r>
      <rPr>
        <sz val="12"/>
        <rFont val="宋体"/>
        <family val="0"/>
      </rPr>
      <t>07</t>
    </r>
  </si>
  <si>
    <r>
      <t>1</t>
    </r>
    <r>
      <rPr>
        <sz val="12"/>
        <rFont val="宋体"/>
        <family val="0"/>
      </rPr>
      <t>12</t>
    </r>
  </si>
  <si>
    <r>
      <t>1</t>
    </r>
    <r>
      <rPr>
        <sz val="12"/>
        <rFont val="宋体"/>
        <family val="0"/>
      </rPr>
      <t>16</t>
    </r>
  </si>
  <si>
    <r>
      <t>1</t>
    </r>
    <r>
      <rPr>
        <sz val="12"/>
        <rFont val="宋体"/>
        <family val="0"/>
      </rPr>
      <t>03</t>
    </r>
  </si>
  <si>
    <r>
      <t>1</t>
    </r>
    <r>
      <rPr>
        <sz val="12"/>
        <rFont val="宋体"/>
        <family val="0"/>
      </rPr>
      <t>05</t>
    </r>
  </si>
  <si>
    <r>
      <t>1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</si>
  <si>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20</t>
    </r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</si>
  <si>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</si>
  <si>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14</t>
    </r>
  </si>
  <si>
    <r>
      <t>2</t>
    </r>
    <r>
      <rPr>
        <sz val="12"/>
        <rFont val="宋体"/>
        <family val="0"/>
      </rPr>
      <t>07</t>
    </r>
  </si>
  <si>
    <r>
      <t>2</t>
    </r>
    <r>
      <rPr>
        <sz val="12"/>
        <rFont val="宋体"/>
        <family val="0"/>
      </rPr>
      <t>04</t>
    </r>
  </si>
  <si>
    <t>212</t>
  </si>
  <si>
    <r>
      <t>2</t>
    </r>
    <r>
      <rPr>
        <sz val="12"/>
        <rFont val="宋体"/>
        <family val="0"/>
      </rPr>
      <t>17</t>
    </r>
  </si>
  <si>
    <r>
      <t>2</t>
    </r>
    <r>
      <rPr>
        <sz val="12"/>
        <rFont val="宋体"/>
        <family val="0"/>
      </rPr>
      <t>05</t>
    </r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</si>
  <si>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</si>
  <si>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18</t>
    </r>
  </si>
  <si>
    <r>
      <t>2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</si>
  <si>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15</t>
    </r>
  </si>
  <si>
    <r>
      <t>2</t>
    </r>
    <r>
      <rPr>
        <sz val="12"/>
        <rFont val="宋体"/>
        <family val="0"/>
      </rPr>
      <t>26</t>
    </r>
  </si>
  <si>
    <r>
      <t>2</t>
    </r>
    <r>
      <rPr>
        <sz val="12"/>
        <rFont val="宋体"/>
        <family val="0"/>
      </rPr>
      <t>22</t>
    </r>
  </si>
  <si>
    <r>
      <t>2</t>
    </r>
    <r>
      <rPr>
        <sz val="12"/>
        <rFont val="宋体"/>
        <family val="0"/>
      </rPr>
      <t>25</t>
    </r>
  </si>
  <si>
    <r>
      <t>2</t>
    </r>
    <r>
      <rPr>
        <sz val="12"/>
        <rFont val="宋体"/>
        <family val="0"/>
      </rPr>
      <t>23</t>
    </r>
  </si>
  <si>
    <t>213</t>
  </si>
  <si>
    <t>227</t>
  </si>
  <si>
    <t>代县政务服务中心2020年公开招聘工作人员体检花名表</t>
  </si>
  <si>
    <t>备注</t>
  </si>
  <si>
    <r>
      <t>01-</t>
    </r>
    <r>
      <rPr>
        <b/>
        <sz val="11"/>
        <rFont val="宋体"/>
        <family val="0"/>
      </rPr>
      <t>专业技术（服务基层项目专门岗位）</t>
    </r>
  </si>
  <si>
    <r>
      <t>02-</t>
    </r>
    <r>
      <rPr>
        <b/>
        <sz val="11"/>
        <rFont val="宋体"/>
        <family val="0"/>
      </rPr>
      <t>专业技术</t>
    </r>
  </si>
  <si>
    <r>
      <t>03-</t>
    </r>
    <r>
      <rPr>
        <b/>
        <sz val="11"/>
        <rFont val="宋体"/>
        <family val="0"/>
      </rPr>
      <t>专业技术</t>
    </r>
  </si>
  <si>
    <r>
      <t>04-</t>
    </r>
    <r>
      <rPr>
        <b/>
        <sz val="11"/>
        <rFont val="宋体"/>
        <family val="0"/>
      </rPr>
      <t>专业技术（服务基层项目专门岗位）</t>
    </r>
  </si>
  <si>
    <r>
      <t>05-</t>
    </r>
    <r>
      <rPr>
        <b/>
        <sz val="11"/>
        <rFont val="宋体"/>
        <family val="0"/>
      </rPr>
      <t>专业技术</t>
    </r>
  </si>
  <si>
    <r>
      <t>06-</t>
    </r>
    <r>
      <rPr>
        <b/>
        <sz val="11"/>
        <rFont val="宋体"/>
        <family val="0"/>
      </rPr>
      <t>专业技术</t>
    </r>
  </si>
  <si>
    <r>
      <t>07-</t>
    </r>
    <r>
      <rPr>
        <b/>
        <sz val="11"/>
        <rFont val="宋体"/>
        <family val="0"/>
      </rPr>
      <t>专业技术（服务基层项目专门岗位）</t>
    </r>
  </si>
  <si>
    <r>
      <t>08-</t>
    </r>
    <r>
      <rPr>
        <b/>
        <sz val="11"/>
        <rFont val="宋体"/>
        <family val="0"/>
      </rPr>
      <t>专业技术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</si>
</sst>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1.375" style="0" customWidth="1"/>
    <col min="2" max="2" width="7.50390625" style="0" customWidth="1"/>
    <col min="4" max="4" width="19.625" style="0" customWidth="1"/>
    <col min="5" max="5" width="30.75390625" style="0" customWidth="1"/>
    <col min="6" max="6" width="7.00390625" style="0" customWidth="1"/>
    <col min="7" max="7" width="7.375" style="0" customWidth="1"/>
  </cols>
  <sheetData>
    <row r="1" spans="1:7" ht="39" customHeight="1">
      <c r="A1" s="15" t="s">
        <v>0</v>
      </c>
      <c r="B1" s="15"/>
      <c r="C1" s="15"/>
      <c r="D1" s="15"/>
      <c r="E1" s="15"/>
      <c r="F1" s="15"/>
      <c r="G1" s="15"/>
    </row>
    <row r="2" spans="1:7" ht="18.75" customHeight="1">
      <c r="A2" s="5" t="s">
        <v>1</v>
      </c>
      <c r="B2" s="5" t="s">
        <v>2</v>
      </c>
      <c r="C2" s="2" t="s">
        <v>3</v>
      </c>
      <c r="D2" s="5" t="s">
        <v>4</v>
      </c>
      <c r="E2" s="5" t="s">
        <v>5</v>
      </c>
      <c r="F2" s="2" t="s">
        <v>6</v>
      </c>
      <c r="G2" s="2" t="s">
        <v>7</v>
      </c>
    </row>
    <row r="3" spans="1:7" ht="18.75" customHeight="1">
      <c r="A3" s="7" t="s">
        <v>8</v>
      </c>
      <c r="B3" s="7" t="s">
        <v>9</v>
      </c>
      <c r="C3" s="2" t="s">
        <v>10</v>
      </c>
      <c r="D3" s="7" t="s">
        <v>11</v>
      </c>
      <c r="E3" s="7" t="s">
        <v>12</v>
      </c>
      <c r="F3" s="3">
        <v>71</v>
      </c>
      <c r="G3" s="3">
        <v>2</v>
      </c>
    </row>
    <row r="4" spans="1:7" ht="18.75" customHeight="1">
      <c r="A4" s="7" t="s">
        <v>13</v>
      </c>
      <c r="B4" s="7" t="s">
        <v>14</v>
      </c>
      <c r="C4" s="2" t="s">
        <v>15</v>
      </c>
      <c r="D4" s="7" t="s">
        <v>16</v>
      </c>
      <c r="E4" s="7" t="s">
        <v>12</v>
      </c>
      <c r="F4" s="3">
        <v>68.625</v>
      </c>
      <c r="G4" s="3">
        <v>3</v>
      </c>
    </row>
    <row r="5" spans="1:7" ht="18.75" customHeight="1">
      <c r="A5" s="7" t="s">
        <v>17</v>
      </c>
      <c r="B5" s="7" t="s">
        <v>18</v>
      </c>
      <c r="C5" s="2" t="s">
        <v>19</v>
      </c>
      <c r="D5" s="7" t="s">
        <v>20</v>
      </c>
      <c r="E5" s="7" t="s">
        <v>21</v>
      </c>
      <c r="F5" s="3">
        <v>82.625</v>
      </c>
      <c r="G5" s="3">
        <v>1</v>
      </c>
    </row>
    <row r="6" spans="1:7" ht="18.75" customHeight="1">
      <c r="A6" s="7" t="s">
        <v>22</v>
      </c>
      <c r="B6" s="7" t="s">
        <v>23</v>
      </c>
      <c r="C6" s="2" t="s">
        <v>24</v>
      </c>
      <c r="D6" s="7" t="s">
        <v>25</v>
      </c>
      <c r="E6" s="7" t="s">
        <v>21</v>
      </c>
      <c r="F6" s="3">
        <v>79.5</v>
      </c>
      <c r="G6" s="3">
        <v>2</v>
      </c>
    </row>
    <row r="7" spans="1:7" ht="18.75" customHeight="1">
      <c r="A7" s="7" t="s">
        <v>26</v>
      </c>
      <c r="B7" s="7" t="s">
        <v>27</v>
      </c>
      <c r="C7" s="2" t="s">
        <v>28</v>
      </c>
      <c r="D7" s="7" t="s">
        <v>29</v>
      </c>
      <c r="E7" s="7" t="s">
        <v>21</v>
      </c>
      <c r="F7" s="3">
        <v>77.25</v>
      </c>
      <c r="G7" s="3">
        <v>3</v>
      </c>
    </row>
    <row r="8" spans="1:7" ht="18.75" customHeight="1">
      <c r="A8" s="7" t="s">
        <v>30</v>
      </c>
      <c r="B8" s="7" t="s">
        <v>31</v>
      </c>
      <c r="C8" s="2" t="s">
        <v>32</v>
      </c>
      <c r="D8" s="7" t="s">
        <v>33</v>
      </c>
      <c r="E8" s="7" t="s">
        <v>34</v>
      </c>
      <c r="F8" s="3">
        <v>79.125</v>
      </c>
      <c r="G8" s="3">
        <v>1</v>
      </c>
    </row>
    <row r="9" spans="1:7" ht="18.75" customHeight="1">
      <c r="A9" s="7" t="s">
        <v>35</v>
      </c>
      <c r="B9" s="7" t="s">
        <v>36</v>
      </c>
      <c r="C9" s="2" t="s">
        <v>37</v>
      </c>
      <c r="D9" s="7" t="s">
        <v>38</v>
      </c>
      <c r="E9" s="7" t="s">
        <v>34</v>
      </c>
      <c r="F9" s="3">
        <v>76.25</v>
      </c>
      <c r="G9" s="3">
        <v>2</v>
      </c>
    </row>
    <row r="10" spans="1:7" ht="18.75" customHeight="1">
      <c r="A10" s="7" t="s">
        <v>39</v>
      </c>
      <c r="B10" s="7" t="s">
        <v>40</v>
      </c>
      <c r="C10" s="2" t="s">
        <v>41</v>
      </c>
      <c r="D10" s="7" t="s">
        <v>42</v>
      </c>
      <c r="E10" s="7" t="s">
        <v>34</v>
      </c>
      <c r="F10" s="3">
        <v>72.625</v>
      </c>
      <c r="G10" s="3">
        <v>3</v>
      </c>
    </row>
    <row r="11" spans="1:7" ht="18.75" customHeight="1">
      <c r="A11" s="7" t="s">
        <v>43</v>
      </c>
      <c r="B11" s="7" t="s">
        <v>44</v>
      </c>
      <c r="C11" s="2" t="s">
        <v>45</v>
      </c>
      <c r="D11" s="7" t="s">
        <v>46</v>
      </c>
      <c r="E11" s="7" t="s">
        <v>34</v>
      </c>
      <c r="F11" s="3">
        <v>70.875</v>
      </c>
      <c r="G11" s="3">
        <v>4</v>
      </c>
    </row>
    <row r="12" spans="1:7" ht="18.75" customHeight="1">
      <c r="A12" s="7" t="s">
        <v>47</v>
      </c>
      <c r="B12" s="7" t="s">
        <v>48</v>
      </c>
      <c r="C12" s="2" t="s">
        <v>49</v>
      </c>
      <c r="D12" s="7" t="s">
        <v>50</v>
      </c>
      <c r="E12" s="7" t="s">
        <v>34</v>
      </c>
      <c r="F12" s="3">
        <v>66.25</v>
      </c>
      <c r="G12" s="3">
        <v>6</v>
      </c>
    </row>
    <row r="13" spans="1:7" ht="18.75" customHeight="1">
      <c r="A13" s="7" t="s">
        <v>51</v>
      </c>
      <c r="B13" s="7" t="s">
        <v>52</v>
      </c>
      <c r="C13" s="2" t="s">
        <v>53</v>
      </c>
      <c r="D13" s="7" t="s">
        <v>54</v>
      </c>
      <c r="E13" s="7" t="s">
        <v>34</v>
      </c>
      <c r="F13" s="3">
        <v>64.25</v>
      </c>
      <c r="G13" s="3">
        <v>7</v>
      </c>
    </row>
    <row r="14" spans="1:7" ht="18.75" customHeight="1">
      <c r="A14" s="7" t="s">
        <v>55</v>
      </c>
      <c r="B14" s="7" t="s">
        <v>56</v>
      </c>
      <c r="C14" s="2" t="s">
        <v>57</v>
      </c>
      <c r="D14" s="7" t="s">
        <v>58</v>
      </c>
      <c r="E14" s="7" t="s">
        <v>59</v>
      </c>
      <c r="F14" s="3">
        <v>72.25</v>
      </c>
      <c r="G14" s="3">
        <v>1</v>
      </c>
    </row>
    <row r="15" spans="1:7" ht="18.75" customHeight="1">
      <c r="A15" s="7" t="s">
        <v>60</v>
      </c>
      <c r="B15" s="7" t="s">
        <v>61</v>
      </c>
      <c r="C15" s="2" t="s">
        <v>62</v>
      </c>
      <c r="D15" s="7" t="s">
        <v>63</v>
      </c>
      <c r="E15" s="7" t="s">
        <v>59</v>
      </c>
      <c r="F15" s="3">
        <v>72</v>
      </c>
      <c r="G15" s="3">
        <v>2</v>
      </c>
    </row>
    <row r="16" spans="1:7" ht="18.75" customHeight="1">
      <c r="A16" s="7" t="s">
        <v>64</v>
      </c>
      <c r="B16" s="7" t="s">
        <v>65</v>
      </c>
      <c r="C16" s="2" t="s">
        <v>66</v>
      </c>
      <c r="D16" s="7" t="s">
        <v>67</v>
      </c>
      <c r="E16" s="7" t="s">
        <v>59</v>
      </c>
      <c r="F16" s="3">
        <v>63.625</v>
      </c>
      <c r="G16" s="3">
        <v>3</v>
      </c>
    </row>
    <row r="17" spans="1:7" ht="18.75" customHeight="1">
      <c r="A17" s="7" t="s">
        <v>68</v>
      </c>
      <c r="B17" s="7" t="s">
        <v>69</v>
      </c>
      <c r="C17" s="2" t="s">
        <v>70</v>
      </c>
      <c r="D17" s="7" t="s">
        <v>71</v>
      </c>
      <c r="E17" s="7" t="s">
        <v>72</v>
      </c>
      <c r="F17" s="3">
        <v>84.125</v>
      </c>
      <c r="G17" s="3">
        <v>1</v>
      </c>
    </row>
    <row r="18" spans="1:7" ht="18.75" customHeight="1">
      <c r="A18" s="7" t="s">
        <v>73</v>
      </c>
      <c r="B18" s="7" t="s">
        <v>74</v>
      </c>
      <c r="C18" s="2" t="s">
        <v>75</v>
      </c>
      <c r="D18" s="7" t="s">
        <v>76</v>
      </c>
      <c r="E18" s="7" t="s">
        <v>72</v>
      </c>
      <c r="F18" s="3">
        <v>78.625</v>
      </c>
      <c r="G18" s="3">
        <v>2</v>
      </c>
    </row>
    <row r="19" spans="1:7" ht="18.75" customHeight="1">
      <c r="A19" s="7" t="s">
        <v>77</v>
      </c>
      <c r="B19" s="7" t="s">
        <v>78</v>
      </c>
      <c r="C19" s="2" t="s">
        <v>79</v>
      </c>
      <c r="D19" s="7" t="s">
        <v>80</v>
      </c>
      <c r="E19" s="7" t="s">
        <v>72</v>
      </c>
      <c r="F19" s="3">
        <v>78.5</v>
      </c>
      <c r="G19" s="3">
        <v>3</v>
      </c>
    </row>
    <row r="20" spans="1:7" ht="18.75" customHeight="1">
      <c r="A20" s="7" t="s">
        <v>81</v>
      </c>
      <c r="B20" s="7" t="s">
        <v>82</v>
      </c>
      <c r="C20" s="2" t="s">
        <v>83</v>
      </c>
      <c r="D20" s="7" t="s">
        <v>84</v>
      </c>
      <c r="E20" s="7" t="s">
        <v>85</v>
      </c>
      <c r="F20" s="3">
        <v>92.5</v>
      </c>
      <c r="G20" s="3">
        <v>1</v>
      </c>
    </row>
    <row r="21" spans="1:7" ht="18.75" customHeight="1">
      <c r="A21" s="7" t="s">
        <v>86</v>
      </c>
      <c r="B21" s="7" t="s">
        <v>87</v>
      </c>
      <c r="C21" s="2" t="s">
        <v>88</v>
      </c>
      <c r="D21" s="7" t="s">
        <v>89</v>
      </c>
      <c r="E21" s="7" t="s">
        <v>85</v>
      </c>
      <c r="F21" s="3">
        <v>82.125</v>
      </c>
      <c r="G21" s="3">
        <v>2</v>
      </c>
    </row>
    <row r="22" spans="1:7" ht="18.75" customHeight="1">
      <c r="A22" s="7" t="s">
        <v>90</v>
      </c>
      <c r="B22" s="7" t="s">
        <v>91</v>
      </c>
      <c r="C22" s="2" t="s">
        <v>92</v>
      </c>
      <c r="D22" s="7" t="s">
        <v>93</v>
      </c>
      <c r="E22" s="7" t="s">
        <v>85</v>
      </c>
      <c r="F22" s="3">
        <v>79.75</v>
      </c>
      <c r="G22" s="3">
        <v>3</v>
      </c>
    </row>
    <row r="23" spans="1:7" ht="18.75" customHeight="1">
      <c r="A23" s="7" t="s">
        <v>94</v>
      </c>
      <c r="B23" s="7" t="s">
        <v>95</v>
      </c>
      <c r="C23" s="2" t="s">
        <v>96</v>
      </c>
      <c r="D23" s="7" t="s">
        <v>97</v>
      </c>
      <c r="E23" s="7" t="s">
        <v>85</v>
      </c>
      <c r="F23" s="3">
        <v>79.125</v>
      </c>
      <c r="G23" s="3">
        <v>4</v>
      </c>
    </row>
    <row r="24" spans="1:7" ht="18.75" customHeight="1">
      <c r="A24" s="7" t="s">
        <v>98</v>
      </c>
      <c r="B24" s="7" t="s">
        <v>99</v>
      </c>
      <c r="C24" s="2" t="s">
        <v>100</v>
      </c>
      <c r="D24" s="7" t="s">
        <v>101</v>
      </c>
      <c r="E24" s="7" t="s">
        <v>85</v>
      </c>
      <c r="F24" s="3">
        <v>79</v>
      </c>
      <c r="G24" s="3">
        <v>5</v>
      </c>
    </row>
    <row r="25" spans="1:7" ht="18.75" customHeight="1">
      <c r="A25" s="7" t="s">
        <v>102</v>
      </c>
      <c r="B25" s="7" t="s">
        <v>103</v>
      </c>
      <c r="C25" s="2" t="s">
        <v>104</v>
      </c>
      <c r="D25" s="7" t="s">
        <v>105</v>
      </c>
      <c r="E25" s="7" t="s">
        <v>85</v>
      </c>
      <c r="F25" s="3">
        <v>77.375</v>
      </c>
      <c r="G25" s="3">
        <v>6</v>
      </c>
    </row>
    <row r="26" spans="1:7" ht="18.75" customHeight="1">
      <c r="A26" s="7" t="s">
        <v>106</v>
      </c>
      <c r="B26" s="7" t="s">
        <v>107</v>
      </c>
      <c r="C26" s="2" t="s">
        <v>108</v>
      </c>
      <c r="D26" s="7" t="s">
        <v>109</v>
      </c>
      <c r="E26" s="7" t="s">
        <v>85</v>
      </c>
      <c r="F26" s="3">
        <v>77.375</v>
      </c>
      <c r="G26" s="3">
        <v>6</v>
      </c>
    </row>
    <row r="27" spans="1:7" ht="18.75" customHeight="1">
      <c r="A27" s="7" t="s">
        <v>110</v>
      </c>
      <c r="B27" s="7" t="s">
        <v>111</v>
      </c>
      <c r="C27" s="2" t="s">
        <v>112</v>
      </c>
      <c r="D27" s="7" t="s">
        <v>113</v>
      </c>
      <c r="E27" s="7" t="s">
        <v>85</v>
      </c>
      <c r="F27" s="3">
        <v>77.125</v>
      </c>
      <c r="G27" s="3">
        <v>8</v>
      </c>
    </row>
    <row r="28" spans="1:7" ht="18.75" customHeight="1">
      <c r="A28" s="7" t="s">
        <v>114</v>
      </c>
      <c r="B28" s="7" t="s">
        <v>115</v>
      </c>
      <c r="C28" s="2" t="s">
        <v>116</v>
      </c>
      <c r="D28" s="7" t="s">
        <v>117</v>
      </c>
      <c r="E28" s="7" t="s">
        <v>85</v>
      </c>
      <c r="F28" s="3">
        <v>77</v>
      </c>
      <c r="G28" s="3">
        <v>9</v>
      </c>
    </row>
    <row r="29" spans="1:7" ht="18.75" customHeight="1">
      <c r="A29" s="7" t="s">
        <v>118</v>
      </c>
      <c r="B29" s="7" t="s">
        <v>119</v>
      </c>
      <c r="C29" s="2" t="s">
        <v>120</v>
      </c>
      <c r="D29" s="7" t="s">
        <v>121</v>
      </c>
      <c r="E29" s="7" t="s">
        <v>85</v>
      </c>
      <c r="F29" s="3">
        <v>76.125</v>
      </c>
      <c r="G29" s="3">
        <v>10</v>
      </c>
    </row>
    <row r="30" spans="1:7" ht="18.75" customHeight="1">
      <c r="A30" s="7" t="s">
        <v>122</v>
      </c>
      <c r="B30" s="7" t="s">
        <v>123</v>
      </c>
      <c r="C30" s="2" t="s">
        <v>124</v>
      </c>
      <c r="D30" s="7" t="s">
        <v>125</v>
      </c>
      <c r="E30" s="7" t="s">
        <v>85</v>
      </c>
      <c r="F30" s="3">
        <v>76</v>
      </c>
      <c r="G30" s="3">
        <v>11</v>
      </c>
    </row>
    <row r="31" spans="1:7" ht="18.75" customHeight="1">
      <c r="A31" s="7" t="s">
        <v>126</v>
      </c>
      <c r="B31" s="7" t="s">
        <v>127</v>
      </c>
      <c r="C31" s="2" t="s">
        <v>128</v>
      </c>
      <c r="D31" s="7" t="s">
        <v>129</v>
      </c>
      <c r="E31" s="7" t="s">
        <v>85</v>
      </c>
      <c r="F31" s="3">
        <v>75.875</v>
      </c>
      <c r="G31" s="3">
        <v>12</v>
      </c>
    </row>
    <row r="32" spans="1:7" ht="18.75" customHeight="1">
      <c r="A32" s="7" t="s">
        <v>130</v>
      </c>
      <c r="B32" s="7" t="s">
        <v>131</v>
      </c>
      <c r="C32" s="2" t="s">
        <v>132</v>
      </c>
      <c r="D32" s="7" t="s">
        <v>133</v>
      </c>
      <c r="E32" s="7" t="s">
        <v>85</v>
      </c>
      <c r="F32" s="3">
        <v>75.875</v>
      </c>
      <c r="G32" s="3">
        <v>12</v>
      </c>
    </row>
    <row r="33" spans="1:7" ht="18.75" customHeight="1">
      <c r="A33" s="7" t="s">
        <v>134</v>
      </c>
      <c r="B33" s="7" t="s">
        <v>135</v>
      </c>
      <c r="C33" s="2" t="s">
        <v>136</v>
      </c>
      <c r="D33" s="7" t="s">
        <v>137</v>
      </c>
      <c r="E33" s="7" t="s">
        <v>85</v>
      </c>
      <c r="F33" s="3">
        <v>75.5</v>
      </c>
      <c r="G33" s="3">
        <v>14</v>
      </c>
    </row>
    <row r="34" spans="1:7" ht="18.75" customHeight="1">
      <c r="A34" s="7" t="s">
        <v>138</v>
      </c>
      <c r="B34" s="7" t="s">
        <v>139</v>
      </c>
      <c r="C34" s="2" t="s">
        <v>140</v>
      </c>
      <c r="D34" s="7" t="s">
        <v>141</v>
      </c>
      <c r="E34" s="7" t="s">
        <v>85</v>
      </c>
      <c r="F34" s="3">
        <v>75.375</v>
      </c>
      <c r="G34" s="3">
        <v>15</v>
      </c>
    </row>
    <row r="35" spans="1:7" ht="18.75" customHeight="1">
      <c r="A35" s="7" t="s">
        <v>142</v>
      </c>
      <c r="B35" s="7" t="s">
        <v>143</v>
      </c>
      <c r="C35" s="2" t="s">
        <v>144</v>
      </c>
      <c r="D35" s="7" t="s">
        <v>145</v>
      </c>
      <c r="E35" s="7" t="s">
        <v>85</v>
      </c>
      <c r="F35" s="3">
        <v>75</v>
      </c>
      <c r="G35" s="3">
        <v>16</v>
      </c>
    </row>
    <row r="36" spans="1:7" ht="18.75" customHeight="1">
      <c r="A36" s="7" t="s">
        <v>146</v>
      </c>
      <c r="B36" s="7" t="s">
        <v>147</v>
      </c>
      <c r="C36" s="2" t="s">
        <v>148</v>
      </c>
      <c r="D36" s="7" t="s">
        <v>149</v>
      </c>
      <c r="E36" s="7" t="s">
        <v>85</v>
      </c>
      <c r="F36" s="3">
        <v>75</v>
      </c>
      <c r="G36" s="3">
        <v>16</v>
      </c>
    </row>
    <row r="37" spans="1:7" ht="18.75" customHeight="1">
      <c r="A37" s="7" t="s">
        <v>150</v>
      </c>
      <c r="B37" s="7" t="s">
        <v>151</v>
      </c>
      <c r="C37" s="2" t="s">
        <v>152</v>
      </c>
      <c r="D37" s="7" t="s">
        <v>153</v>
      </c>
      <c r="E37" s="7" t="s">
        <v>85</v>
      </c>
      <c r="F37" s="3">
        <v>74.875</v>
      </c>
      <c r="G37" s="3">
        <v>18</v>
      </c>
    </row>
    <row r="38" spans="1:7" ht="18.75" customHeight="1">
      <c r="A38" s="7" t="s">
        <v>154</v>
      </c>
      <c r="B38" s="7" t="s">
        <v>155</v>
      </c>
      <c r="C38" s="2" t="s">
        <v>156</v>
      </c>
      <c r="D38" s="7" t="s">
        <v>157</v>
      </c>
      <c r="E38" s="7" t="s">
        <v>158</v>
      </c>
      <c r="F38" s="3">
        <v>78.875</v>
      </c>
      <c r="G38" s="3">
        <v>1</v>
      </c>
    </row>
    <row r="39" spans="1:7" ht="18.75" customHeight="1">
      <c r="A39" s="7" t="s">
        <v>159</v>
      </c>
      <c r="B39" s="7" t="s">
        <v>160</v>
      </c>
      <c r="C39" s="2" t="s">
        <v>161</v>
      </c>
      <c r="D39" s="7" t="s">
        <v>162</v>
      </c>
      <c r="E39" s="7" t="s">
        <v>158</v>
      </c>
      <c r="F39" s="3">
        <v>76</v>
      </c>
      <c r="G39" s="3">
        <v>2</v>
      </c>
    </row>
    <row r="40" spans="1:7" ht="18.75" customHeight="1">
      <c r="A40" s="7" t="s">
        <v>163</v>
      </c>
      <c r="B40" s="7" t="s">
        <v>164</v>
      </c>
      <c r="C40" s="2" t="s">
        <v>165</v>
      </c>
      <c r="D40" s="7" t="s">
        <v>166</v>
      </c>
      <c r="E40" s="7" t="s">
        <v>158</v>
      </c>
      <c r="F40" s="3">
        <v>75.375</v>
      </c>
      <c r="G40" s="3">
        <v>3</v>
      </c>
    </row>
    <row r="41" spans="1:7" ht="18.75" customHeight="1">
      <c r="A41" s="7" t="s">
        <v>167</v>
      </c>
      <c r="B41" s="7" t="s">
        <v>168</v>
      </c>
      <c r="C41" s="2" t="s">
        <v>169</v>
      </c>
      <c r="D41" s="7" t="s">
        <v>170</v>
      </c>
      <c r="E41" s="7" t="s">
        <v>158</v>
      </c>
      <c r="F41" s="3">
        <v>70.5</v>
      </c>
      <c r="G41" s="3">
        <v>4</v>
      </c>
    </row>
    <row r="42" spans="1:7" ht="18.75" customHeight="1">
      <c r="A42" s="7" t="s">
        <v>171</v>
      </c>
      <c r="B42" s="7" t="s">
        <v>172</v>
      </c>
      <c r="C42" s="2" t="s">
        <v>173</v>
      </c>
      <c r="D42" s="7" t="s">
        <v>174</v>
      </c>
      <c r="E42" s="7" t="s">
        <v>158</v>
      </c>
      <c r="F42" s="3">
        <v>64.5</v>
      </c>
      <c r="G42" s="3">
        <v>6</v>
      </c>
    </row>
    <row r="43" spans="1:7" ht="18.75" customHeight="1">
      <c r="A43" s="7" t="s">
        <v>175</v>
      </c>
      <c r="B43" s="7" t="s">
        <v>176</v>
      </c>
      <c r="C43" s="2" t="s">
        <v>177</v>
      </c>
      <c r="D43" s="7" t="s">
        <v>178</v>
      </c>
      <c r="E43" s="7" t="s">
        <v>158</v>
      </c>
      <c r="F43" s="3">
        <v>64.375</v>
      </c>
      <c r="G43" s="3">
        <v>7</v>
      </c>
    </row>
    <row r="44" spans="1:7" ht="18.75" customHeight="1">
      <c r="A44" s="7" t="s">
        <v>179</v>
      </c>
      <c r="B44" s="7" t="s">
        <v>180</v>
      </c>
      <c r="C44" s="2" t="s">
        <v>181</v>
      </c>
      <c r="D44" s="7" t="s">
        <v>182</v>
      </c>
      <c r="E44" s="7" t="s">
        <v>183</v>
      </c>
      <c r="F44" s="3">
        <v>90.75</v>
      </c>
      <c r="G44" s="3">
        <v>1</v>
      </c>
    </row>
    <row r="45" spans="1:7" ht="18.75" customHeight="1">
      <c r="A45" s="7" t="s">
        <v>184</v>
      </c>
      <c r="B45" s="7" t="s">
        <v>185</v>
      </c>
      <c r="C45" s="2" t="s">
        <v>186</v>
      </c>
      <c r="D45" s="7" t="s">
        <v>187</v>
      </c>
      <c r="E45" s="7" t="s">
        <v>183</v>
      </c>
      <c r="F45" s="3">
        <v>87.875</v>
      </c>
      <c r="G45" s="3">
        <v>2</v>
      </c>
    </row>
    <row r="46" spans="1:7" ht="18.75" customHeight="1">
      <c r="A46" s="7" t="s">
        <v>188</v>
      </c>
      <c r="B46" s="7" t="s">
        <v>189</v>
      </c>
      <c r="C46" s="2" t="s">
        <v>190</v>
      </c>
      <c r="D46" s="7" t="s">
        <v>191</v>
      </c>
      <c r="E46" s="7" t="s">
        <v>183</v>
      </c>
      <c r="F46" s="3">
        <v>84.125</v>
      </c>
      <c r="G46" s="3">
        <v>3</v>
      </c>
    </row>
    <row r="47" spans="1:7" ht="18.75" customHeight="1">
      <c r="A47" s="7" t="s">
        <v>192</v>
      </c>
      <c r="B47" s="7" t="s">
        <v>193</v>
      </c>
      <c r="C47" s="2" t="s">
        <v>194</v>
      </c>
      <c r="D47" s="7" t="s">
        <v>195</v>
      </c>
      <c r="E47" s="7" t="s">
        <v>183</v>
      </c>
      <c r="F47" s="3">
        <v>81.75</v>
      </c>
      <c r="G47" s="3">
        <v>4</v>
      </c>
    </row>
    <row r="48" spans="1:7" ht="18.75" customHeight="1">
      <c r="A48" s="7" t="s">
        <v>196</v>
      </c>
      <c r="B48" s="7" t="s">
        <v>197</v>
      </c>
      <c r="C48" s="2" t="s">
        <v>198</v>
      </c>
      <c r="D48" s="7" t="s">
        <v>199</v>
      </c>
      <c r="E48" s="7" t="s">
        <v>183</v>
      </c>
      <c r="F48" s="3">
        <v>81.25</v>
      </c>
      <c r="G48" s="3">
        <v>5</v>
      </c>
    </row>
    <row r="49" spans="1:7" ht="18.75" customHeight="1">
      <c r="A49" s="7" t="s">
        <v>200</v>
      </c>
      <c r="B49" s="7" t="s">
        <v>201</v>
      </c>
      <c r="C49" s="2" t="s">
        <v>202</v>
      </c>
      <c r="D49" s="7" t="s">
        <v>203</v>
      </c>
      <c r="E49" s="7" t="s">
        <v>183</v>
      </c>
      <c r="F49" s="3">
        <v>81</v>
      </c>
      <c r="G49" s="3">
        <v>6</v>
      </c>
    </row>
    <row r="50" spans="1:7" ht="18.75" customHeight="1">
      <c r="A50" s="7" t="s">
        <v>204</v>
      </c>
      <c r="B50" s="7" t="s">
        <v>205</v>
      </c>
      <c r="C50" s="2" t="s">
        <v>206</v>
      </c>
      <c r="D50" s="7" t="s">
        <v>207</v>
      </c>
      <c r="E50" s="7" t="s">
        <v>183</v>
      </c>
      <c r="F50" s="3">
        <v>80.75</v>
      </c>
      <c r="G50" s="3">
        <v>7</v>
      </c>
    </row>
    <row r="51" spans="1:7" ht="18.75" customHeight="1">
      <c r="A51" s="7" t="s">
        <v>208</v>
      </c>
      <c r="B51" s="7" t="s">
        <v>209</v>
      </c>
      <c r="C51" s="2" t="s">
        <v>210</v>
      </c>
      <c r="D51" s="7" t="s">
        <v>211</v>
      </c>
      <c r="E51" s="7" t="s">
        <v>183</v>
      </c>
      <c r="F51" s="3">
        <v>80.625</v>
      </c>
      <c r="G51" s="3">
        <v>8</v>
      </c>
    </row>
    <row r="52" spans="1:7" ht="18.75" customHeight="1">
      <c r="A52" s="7" t="s">
        <v>212</v>
      </c>
      <c r="B52" s="7" t="s">
        <v>213</v>
      </c>
      <c r="C52" s="2" t="s">
        <v>214</v>
      </c>
      <c r="D52" s="7" t="s">
        <v>215</v>
      </c>
      <c r="E52" s="7" t="s">
        <v>183</v>
      </c>
      <c r="F52" s="3">
        <v>80.5</v>
      </c>
      <c r="G52" s="3">
        <v>9</v>
      </c>
    </row>
    <row r="53" spans="1:7" ht="18.75" customHeight="1">
      <c r="A53" s="7" t="s">
        <v>216</v>
      </c>
      <c r="B53" s="7" t="s">
        <v>217</v>
      </c>
      <c r="C53" s="2" t="s">
        <v>218</v>
      </c>
      <c r="D53" s="7" t="s">
        <v>219</v>
      </c>
      <c r="E53" s="7" t="s">
        <v>183</v>
      </c>
      <c r="F53" s="3">
        <v>80.25</v>
      </c>
      <c r="G53" s="3">
        <v>10</v>
      </c>
    </row>
    <row r="54" spans="1:7" ht="18.75" customHeight="1">
      <c r="A54" s="7" t="s">
        <v>220</v>
      </c>
      <c r="B54" s="7" t="s">
        <v>221</v>
      </c>
      <c r="C54" s="2" t="s">
        <v>222</v>
      </c>
      <c r="D54" s="7" t="s">
        <v>223</v>
      </c>
      <c r="E54" s="7" t="s">
        <v>183</v>
      </c>
      <c r="F54" s="3">
        <v>79.5</v>
      </c>
      <c r="G54" s="3">
        <v>12</v>
      </c>
    </row>
    <row r="55" spans="1:7" ht="18.75" customHeight="1">
      <c r="A55" s="7" t="s">
        <v>224</v>
      </c>
      <c r="B55" s="7" t="s">
        <v>225</v>
      </c>
      <c r="C55" s="2" t="s">
        <v>226</v>
      </c>
      <c r="D55" s="7" t="s">
        <v>227</v>
      </c>
      <c r="E55" s="7" t="s">
        <v>183</v>
      </c>
      <c r="F55" s="3">
        <v>79.125</v>
      </c>
      <c r="G55" s="3">
        <v>13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13.25390625" style="0" customWidth="1"/>
    <col min="4" max="4" width="22.375" style="0" customWidth="1"/>
    <col min="5" max="5" width="33.00390625" style="0" customWidth="1"/>
    <col min="11" max="11" width="10.25390625" style="0" customWidth="1"/>
  </cols>
  <sheetData>
    <row r="1" spans="1:12" ht="14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228</v>
      </c>
      <c r="H1" s="5" t="s">
        <v>229</v>
      </c>
      <c r="I1" s="11" t="s">
        <v>230</v>
      </c>
      <c r="J1" s="11" t="s">
        <v>231</v>
      </c>
      <c r="K1" s="5" t="s">
        <v>232</v>
      </c>
      <c r="L1" s="6" t="s">
        <v>7</v>
      </c>
    </row>
    <row r="2" spans="1:12" ht="14.25">
      <c r="A2" s="7" t="s">
        <v>8</v>
      </c>
      <c r="B2" s="7" t="s">
        <v>9</v>
      </c>
      <c r="C2" s="5" t="s">
        <v>10</v>
      </c>
      <c r="D2" s="7" t="s">
        <v>11</v>
      </c>
      <c r="E2" s="7" t="s">
        <v>12</v>
      </c>
      <c r="F2" s="8">
        <v>71</v>
      </c>
      <c r="G2" s="9">
        <f aca="true" t="shared" si="0" ref="G2:G33">F2*0.6</f>
        <v>42.6</v>
      </c>
      <c r="H2" s="10" t="s">
        <v>233</v>
      </c>
      <c r="I2" s="12">
        <v>83.36666666666666</v>
      </c>
      <c r="J2" s="12">
        <v>33.346666666666664</v>
      </c>
      <c r="K2" s="13">
        <f aca="true" t="shared" si="1" ref="K2:K33">G2+J2</f>
        <v>75.94666666666666</v>
      </c>
      <c r="L2" s="14">
        <v>1</v>
      </c>
    </row>
    <row r="3" spans="1:12" ht="14.25">
      <c r="A3" s="7" t="s">
        <v>13</v>
      </c>
      <c r="B3" s="7" t="s">
        <v>14</v>
      </c>
      <c r="C3" s="5" t="s">
        <v>15</v>
      </c>
      <c r="D3" s="7" t="s">
        <v>16</v>
      </c>
      <c r="E3" s="7" t="s">
        <v>12</v>
      </c>
      <c r="F3" s="8">
        <v>68.625</v>
      </c>
      <c r="G3" s="9">
        <f t="shared" si="0"/>
        <v>41.175</v>
      </c>
      <c r="H3" s="10" t="s">
        <v>234</v>
      </c>
      <c r="I3" s="12">
        <v>82.93333333333335</v>
      </c>
      <c r="J3" s="12">
        <v>33.17333333333334</v>
      </c>
      <c r="K3" s="13">
        <f t="shared" si="1"/>
        <v>74.34833333333333</v>
      </c>
      <c r="L3" s="14">
        <v>2</v>
      </c>
    </row>
    <row r="4" spans="1:12" ht="14.25">
      <c r="A4" s="7" t="s">
        <v>17</v>
      </c>
      <c r="B4" s="7" t="s">
        <v>18</v>
      </c>
      <c r="C4" s="5" t="s">
        <v>19</v>
      </c>
      <c r="D4" s="7" t="s">
        <v>20</v>
      </c>
      <c r="E4" s="7" t="s">
        <v>21</v>
      </c>
      <c r="F4" s="8">
        <v>82.625</v>
      </c>
      <c r="G4" s="9">
        <f t="shared" si="0"/>
        <v>49.574999999999996</v>
      </c>
      <c r="H4" s="10" t="s">
        <v>235</v>
      </c>
      <c r="I4" s="12">
        <v>82.83333333333334</v>
      </c>
      <c r="J4" s="12">
        <v>33.13333333333334</v>
      </c>
      <c r="K4" s="13">
        <f t="shared" si="1"/>
        <v>82.70833333333334</v>
      </c>
      <c r="L4" s="14">
        <v>1</v>
      </c>
    </row>
    <row r="5" spans="1:12" ht="14.25">
      <c r="A5" s="7" t="s">
        <v>22</v>
      </c>
      <c r="B5" s="7" t="s">
        <v>23</v>
      </c>
      <c r="C5" s="5" t="s">
        <v>24</v>
      </c>
      <c r="D5" s="7" t="s">
        <v>25</v>
      </c>
      <c r="E5" s="7" t="s">
        <v>21</v>
      </c>
      <c r="F5" s="8">
        <v>79.5</v>
      </c>
      <c r="G5" s="9">
        <f t="shared" si="0"/>
        <v>47.699999999999996</v>
      </c>
      <c r="H5" s="10" t="s">
        <v>236</v>
      </c>
      <c r="I5" s="12">
        <v>80.76666666666667</v>
      </c>
      <c r="J5" s="12">
        <v>32.306666666666665</v>
      </c>
      <c r="K5" s="13">
        <f t="shared" si="1"/>
        <v>80.00666666666666</v>
      </c>
      <c r="L5" s="14">
        <v>2</v>
      </c>
    </row>
    <row r="6" spans="1:12" ht="14.25">
      <c r="A6" s="7" t="s">
        <v>26</v>
      </c>
      <c r="B6" s="7" t="s">
        <v>27</v>
      </c>
      <c r="C6" s="5" t="s">
        <v>28</v>
      </c>
      <c r="D6" s="7" t="s">
        <v>29</v>
      </c>
      <c r="E6" s="7" t="s">
        <v>21</v>
      </c>
      <c r="F6" s="8">
        <v>77.25</v>
      </c>
      <c r="G6" s="9">
        <f t="shared" si="0"/>
        <v>46.35</v>
      </c>
      <c r="H6" s="10" t="s">
        <v>237</v>
      </c>
      <c r="I6" s="12">
        <v>0</v>
      </c>
      <c r="J6" s="12">
        <v>0</v>
      </c>
      <c r="K6" s="13">
        <f t="shared" si="1"/>
        <v>46.35</v>
      </c>
      <c r="L6" s="14">
        <v>3</v>
      </c>
    </row>
    <row r="7" spans="1:12" ht="14.25">
      <c r="A7" s="7" t="s">
        <v>30</v>
      </c>
      <c r="B7" s="7" t="s">
        <v>31</v>
      </c>
      <c r="C7" s="5" t="s">
        <v>32</v>
      </c>
      <c r="D7" s="7" t="s">
        <v>33</v>
      </c>
      <c r="E7" s="7" t="s">
        <v>34</v>
      </c>
      <c r="F7" s="8">
        <v>79.125</v>
      </c>
      <c r="G7" s="9">
        <f t="shared" si="0"/>
        <v>47.475</v>
      </c>
      <c r="H7" s="10" t="s">
        <v>238</v>
      </c>
      <c r="I7" s="12">
        <v>83.69999999999999</v>
      </c>
      <c r="J7" s="12">
        <v>33.48</v>
      </c>
      <c r="K7" s="13">
        <f t="shared" si="1"/>
        <v>80.955</v>
      </c>
      <c r="L7" s="14">
        <v>1</v>
      </c>
    </row>
    <row r="8" spans="1:12" ht="14.25">
      <c r="A8" s="7" t="s">
        <v>35</v>
      </c>
      <c r="B8" s="7" t="s">
        <v>36</v>
      </c>
      <c r="C8" s="5" t="s">
        <v>37</v>
      </c>
      <c r="D8" s="7" t="s">
        <v>38</v>
      </c>
      <c r="E8" s="7" t="s">
        <v>34</v>
      </c>
      <c r="F8" s="8">
        <v>76.25</v>
      </c>
      <c r="G8" s="9">
        <f t="shared" si="0"/>
        <v>45.75</v>
      </c>
      <c r="H8" s="10" t="s">
        <v>239</v>
      </c>
      <c r="I8" s="12">
        <v>83.69999999999999</v>
      </c>
      <c r="J8" s="12">
        <v>33.48</v>
      </c>
      <c r="K8" s="13">
        <f t="shared" si="1"/>
        <v>79.22999999999999</v>
      </c>
      <c r="L8" s="14">
        <v>2</v>
      </c>
    </row>
    <row r="9" spans="1:12" ht="14.25">
      <c r="A9" s="7" t="s">
        <v>39</v>
      </c>
      <c r="B9" s="7" t="s">
        <v>40</v>
      </c>
      <c r="C9" s="5" t="s">
        <v>41</v>
      </c>
      <c r="D9" s="7" t="s">
        <v>42</v>
      </c>
      <c r="E9" s="7" t="s">
        <v>34</v>
      </c>
      <c r="F9" s="8">
        <v>72.625</v>
      </c>
      <c r="G9" s="9">
        <f t="shared" si="0"/>
        <v>43.574999999999996</v>
      </c>
      <c r="H9" s="10" t="s">
        <v>240</v>
      </c>
      <c r="I9" s="12">
        <v>83.9</v>
      </c>
      <c r="J9" s="12">
        <v>33.559999999999995</v>
      </c>
      <c r="K9" s="13">
        <f t="shared" si="1"/>
        <v>77.13499999999999</v>
      </c>
      <c r="L9" s="14">
        <v>3</v>
      </c>
    </row>
    <row r="10" spans="1:12" ht="14.25">
      <c r="A10" s="7" t="s">
        <v>43</v>
      </c>
      <c r="B10" s="7" t="s">
        <v>44</v>
      </c>
      <c r="C10" s="5" t="s">
        <v>45</v>
      </c>
      <c r="D10" s="7" t="s">
        <v>46</v>
      </c>
      <c r="E10" s="7" t="s">
        <v>34</v>
      </c>
      <c r="F10" s="8">
        <v>70.875</v>
      </c>
      <c r="G10" s="9">
        <f t="shared" si="0"/>
        <v>42.525</v>
      </c>
      <c r="H10" s="10" t="s">
        <v>241</v>
      </c>
      <c r="I10" s="12">
        <v>82.93333333333332</v>
      </c>
      <c r="J10" s="12">
        <v>33.17333333333333</v>
      </c>
      <c r="K10" s="13">
        <f t="shared" si="1"/>
        <v>75.69833333333332</v>
      </c>
      <c r="L10" s="14">
        <v>4</v>
      </c>
    </row>
    <row r="11" spans="1:12" ht="14.25">
      <c r="A11" s="7" t="s">
        <v>47</v>
      </c>
      <c r="B11" s="7" t="s">
        <v>48</v>
      </c>
      <c r="C11" s="5" t="s">
        <v>49</v>
      </c>
      <c r="D11" s="7" t="s">
        <v>50</v>
      </c>
      <c r="E11" s="7" t="s">
        <v>34</v>
      </c>
      <c r="F11" s="8">
        <v>66.25</v>
      </c>
      <c r="G11" s="9">
        <f t="shared" si="0"/>
        <v>39.75</v>
      </c>
      <c r="H11" s="10" t="s">
        <v>242</v>
      </c>
      <c r="I11" s="12">
        <v>83.1</v>
      </c>
      <c r="J11" s="12">
        <v>33.24</v>
      </c>
      <c r="K11" s="13">
        <f t="shared" si="1"/>
        <v>72.99000000000001</v>
      </c>
      <c r="L11" s="14">
        <v>5</v>
      </c>
    </row>
    <row r="12" spans="1:12" ht="14.25">
      <c r="A12" s="7" t="s">
        <v>51</v>
      </c>
      <c r="B12" s="7" t="s">
        <v>52</v>
      </c>
      <c r="C12" s="5" t="s">
        <v>53</v>
      </c>
      <c r="D12" s="7" t="s">
        <v>54</v>
      </c>
      <c r="E12" s="7" t="s">
        <v>34</v>
      </c>
      <c r="F12" s="8">
        <v>64.25</v>
      </c>
      <c r="G12" s="9">
        <f t="shared" si="0"/>
        <v>38.55</v>
      </c>
      <c r="H12" s="10" t="s">
        <v>243</v>
      </c>
      <c r="I12" s="12">
        <v>81.56666666666668</v>
      </c>
      <c r="J12" s="12">
        <v>32.62666666666667</v>
      </c>
      <c r="K12" s="13">
        <f t="shared" si="1"/>
        <v>71.17666666666668</v>
      </c>
      <c r="L12" s="14">
        <v>6</v>
      </c>
    </row>
    <row r="13" spans="1:12" ht="14.25">
      <c r="A13" s="7" t="s">
        <v>60</v>
      </c>
      <c r="B13" s="7" t="s">
        <v>61</v>
      </c>
      <c r="C13" s="5" t="s">
        <v>62</v>
      </c>
      <c r="D13" s="7" t="s">
        <v>63</v>
      </c>
      <c r="E13" s="7" t="s">
        <v>59</v>
      </c>
      <c r="F13" s="8">
        <v>72</v>
      </c>
      <c r="G13" s="9">
        <f t="shared" si="0"/>
        <v>43.199999999999996</v>
      </c>
      <c r="H13" s="10" t="s">
        <v>244</v>
      </c>
      <c r="I13" s="12">
        <v>81.63333333333333</v>
      </c>
      <c r="J13" s="12">
        <v>32.65333333333333</v>
      </c>
      <c r="K13" s="13">
        <f t="shared" si="1"/>
        <v>75.85333333333332</v>
      </c>
      <c r="L13" s="14">
        <v>1</v>
      </c>
    </row>
    <row r="14" spans="1:12" ht="14.25">
      <c r="A14" s="7" t="s">
        <v>55</v>
      </c>
      <c r="B14" s="7" t="s">
        <v>56</v>
      </c>
      <c r="C14" s="5" t="s">
        <v>57</v>
      </c>
      <c r="D14" s="7" t="s">
        <v>58</v>
      </c>
      <c r="E14" s="7" t="s">
        <v>59</v>
      </c>
      <c r="F14" s="8">
        <v>72.25</v>
      </c>
      <c r="G14" s="9">
        <f t="shared" si="0"/>
        <v>43.35</v>
      </c>
      <c r="H14" s="10" t="s">
        <v>245</v>
      </c>
      <c r="I14" s="12">
        <v>80.96666666666667</v>
      </c>
      <c r="J14" s="12">
        <v>32.38666666666667</v>
      </c>
      <c r="K14" s="13">
        <f t="shared" si="1"/>
        <v>75.73666666666668</v>
      </c>
      <c r="L14" s="14">
        <v>2</v>
      </c>
    </row>
    <row r="15" spans="1:12" ht="14.25">
      <c r="A15" s="7" t="s">
        <v>64</v>
      </c>
      <c r="B15" s="7" t="s">
        <v>65</v>
      </c>
      <c r="C15" s="5" t="s">
        <v>66</v>
      </c>
      <c r="D15" s="7" t="s">
        <v>67</v>
      </c>
      <c r="E15" s="7" t="s">
        <v>59</v>
      </c>
      <c r="F15" s="8">
        <v>63.625</v>
      </c>
      <c r="G15" s="9">
        <f t="shared" si="0"/>
        <v>38.175</v>
      </c>
      <c r="H15" s="10" t="s">
        <v>246</v>
      </c>
      <c r="I15" s="12">
        <v>80.73333333333333</v>
      </c>
      <c r="J15" s="12">
        <v>32.29333333333334</v>
      </c>
      <c r="K15" s="13">
        <f t="shared" si="1"/>
        <v>70.46833333333333</v>
      </c>
      <c r="L15" s="14">
        <v>3</v>
      </c>
    </row>
    <row r="16" spans="1:12" ht="14.25">
      <c r="A16" s="7" t="s">
        <v>68</v>
      </c>
      <c r="B16" s="7" t="s">
        <v>69</v>
      </c>
      <c r="C16" s="5" t="s">
        <v>70</v>
      </c>
      <c r="D16" s="7" t="s">
        <v>71</v>
      </c>
      <c r="E16" s="7" t="s">
        <v>72</v>
      </c>
      <c r="F16" s="8">
        <v>84.125</v>
      </c>
      <c r="G16" s="9">
        <f t="shared" si="0"/>
        <v>50.475</v>
      </c>
      <c r="H16" s="10" t="s">
        <v>247</v>
      </c>
      <c r="I16" s="12">
        <v>81.66666666666669</v>
      </c>
      <c r="J16" s="12">
        <v>32.66666666666668</v>
      </c>
      <c r="K16" s="13">
        <f t="shared" si="1"/>
        <v>83.14166666666668</v>
      </c>
      <c r="L16" s="14">
        <v>1</v>
      </c>
    </row>
    <row r="17" spans="1:12" ht="14.25">
      <c r="A17" s="7" t="s">
        <v>73</v>
      </c>
      <c r="B17" s="7" t="s">
        <v>74</v>
      </c>
      <c r="C17" s="5" t="s">
        <v>75</v>
      </c>
      <c r="D17" s="7" t="s">
        <v>76</v>
      </c>
      <c r="E17" s="7" t="s">
        <v>72</v>
      </c>
      <c r="F17" s="8">
        <v>78.625</v>
      </c>
      <c r="G17" s="9">
        <f t="shared" si="0"/>
        <v>47.175</v>
      </c>
      <c r="H17" s="10" t="s">
        <v>248</v>
      </c>
      <c r="I17" s="12">
        <v>81.66666666666667</v>
      </c>
      <c r="J17" s="12">
        <v>32.66666666666667</v>
      </c>
      <c r="K17" s="13">
        <f t="shared" si="1"/>
        <v>79.84166666666667</v>
      </c>
      <c r="L17" s="14">
        <v>2</v>
      </c>
    </row>
    <row r="18" spans="1:12" ht="14.25">
      <c r="A18" s="7" t="s">
        <v>77</v>
      </c>
      <c r="B18" s="7" t="s">
        <v>78</v>
      </c>
      <c r="C18" s="5" t="s">
        <v>79</v>
      </c>
      <c r="D18" s="7" t="s">
        <v>80</v>
      </c>
      <c r="E18" s="7" t="s">
        <v>72</v>
      </c>
      <c r="F18" s="8">
        <v>78.5</v>
      </c>
      <c r="G18" s="9">
        <f t="shared" si="0"/>
        <v>47.1</v>
      </c>
      <c r="H18" s="10" t="s">
        <v>249</v>
      </c>
      <c r="I18" s="12">
        <v>81.36666666666667</v>
      </c>
      <c r="J18" s="12">
        <v>32.546666666666674</v>
      </c>
      <c r="K18" s="13">
        <f t="shared" si="1"/>
        <v>79.64666666666668</v>
      </c>
      <c r="L18" s="14">
        <v>3</v>
      </c>
    </row>
    <row r="19" spans="1:12" ht="14.25">
      <c r="A19" s="7" t="s">
        <v>81</v>
      </c>
      <c r="B19" s="7" t="s">
        <v>82</v>
      </c>
      <c r="C19" s="5" t="s">
        <v>83</v>
      </c>
      <c r="D19" s="7" t="s">
        <v>84</v>
      </c>
      <c r="E19" s="7" t="s">
        <v>85</v>
      </c>
      <c r="F19" s="8">
        <v>92.5</v>
      </c>
      <c r="G19" s="9">
        <f t="shared" si="0"/>
        <v>55.5</v>
      </c>
      <c r="H19" s="10" t="s">
        <v>250</v>
      </c>
      <c r="I19" s="12">
        <v>82.03333333333332</v>
      </c>
      <c r="J19" s="12">
        <v>32.813333333333325</v>
      </c>
      <c r="K19" s="13">
        <f t="shared" si="1"/>
        <v>88.31333333333333</v>
      </c>
      <c r="L19" s="14">
        <v>1</v>
      </c>
    </row>
    <row r="20" spans="1:12" ht="14.25">
      <c r="A20" s="7" t="s">
        <v>86</v>
      </c>
      <c r="B20" s="7" t="s">
        <v>87</v>
      </c>
      <c r="C20" s="5" t="s">
        <v>88</v>
      </c>
      <c r="D20" s="7" t="s">
        <v>89</v>
      </c>
      <c r="E20" s="7" t="s">
        <v>85</v>
      </c>
      <c r="F20" s="8">
        <v>82.125</v>
      </c>
      <c r="G20" s="9">
        <f t="shared" si="0"/>
        <v>49.275</v>
      </c>
      <c r="H20" s="10" t="s">
        <v>251</v>
      </c>
      <c r="I20" s="12">
        <v>84.19999999999999</v>
      </c>
      <c r="J20" s="12">
        <v>33.68</v>
      </c>
      <c r="K20" s="13">
        <f t="shared" si="1"/>
        <v>82.955</v>
      </c>
      <c r="L20" s="14">
        <v>2</v>
      </c>
    </row>
    <row r="21" spans="1:12" ht="14.25">
      <c r="A21" s="7" t="s">
        <v>90</v>
      </c>
      <c r="B21" s="7" t="s">
        <v>91</v>
      </c>
      <c r="C21" s="5" t="s">
        <v>92</v>
      </c>
      <c r="D21" s="7" t="s">
        <v>93</v>
      </c>
      <c r="E21" s="7" t="s">
        <v>85</v>
      </c>
      <c r="F21" s="8">
        <v>79.75</v>
      </c>
      <c r="G21" s="9">
        <f t="shared" si="0"/>
        <v>47.85</v>
      </c>
      <c r="H21" s="10" t="s">
        <v>252</v>
      </c>
      <c r="I21" s="12">
        <v>83.76666666666665</v>
      </c>
      <c r="J21" s="12">
        <v>33.50666666666666</v>
      </c>
      <c r="K21" s="13">
        <f t="shared" si="1"/>
        <v>81.35666666666665</v>
      </c>
      <c r="L21" s="14">
        <v>3</v>
      </c>
    </row>
    <row r="22" spans="1:12" ht="14.25">
      <c r="A22" s="7" t="s">
        <v>98</v>
      </c>
      <c r="B22" s="7" t="s">
        <v>99</v>
      </c>
      <c r="C22" s="5" t="s">
        <v>100</v>
      </c>
      <c r="D22" s="7" t="s">
        <v>101</v>
      </c>
      <c r="E22" s="7" t="s">
        <v>85</v>
      </c>
      <c r="F22" s="8">
        <v>79</v>
      </c>
      <c r="G22" s="9">
        <f t="shared" si="0"/>
        <v>47.4</v>
      </c>
      <c r="H22" s="10" t="s">
        <v>253</v>
      </c>
      <c r="I22" s="12">
        <v>84.00000000000001</v>
      </c>
      <c r="J22" s="12">
        <v>33.60000000000001</v>
      </c>
      <c r="K22" s="13">
        <f t="shared" si="1"/>
        <v>81</v>
      </c>
      <c r="L22" s="14">
        <v>4</v>
      </c>
    </row>
    <row r="23" spans="1:12" ht="14.25">
      <c r="A23" s="7" t="s">
        <v>94</v>
      </c>
      <c r="B23" s="7" t="s">
        <v>95</v>
      </c>
      <c r="C23" s="5" t="s">
        <v>96</v>
      </c>
      <c r="D23" s="7" t="s">
        <v>97</v>
      </c>
      <c r="E23" s="7" t="s">
        <v>85</v>
      </c>
      <c r="F23" s="8">
        <v>79.125</v>
      </c>
      <c r="G23" s="9">
        <f t="shared" si="0"/>
        <v>47.475</v>
      </c>
      <c r="H23" s="10" t="s">
        <v>254</v>
      </c>
      <c r="I23" s="12">
        <v>83.79999999999998</v>
      </c>
      <c r="J23" s="12">
        <v>33.519999999999996</v>
      </c>
      <c r="K23" s="13">
        <f t="shared" si="1"/>
        <v>80.995</v>
      </c>
      <c r="L23" s="14">
        <v>5</v>
      </c>
    </row>
    <row r="24" spans="1:12" ht="14.25">
      <c r="A24" s="7" t="s">
        <v>102</v>
      </c>
      <c r="B24" s="7" t="s">
        <v>103</v>
      </c>
      <c r="C24" s="5" t="s">
        <v>104</v>
      </c>
      <c r="D24" s="7" t="s">
        <v>105</v>
      </c>
      <c r="E24" s="7" t="s">
        <v>85</v>
      </c>
      <c r="F24" s="8">
        <v>77.375</v>
      </c>
      <c r="G24" s="9">
        <f t="shared" si="0"/>
        <v>46.425</v>
      </c>
      <c r="H24" s="10" t="s">
        <v>255</v>
      </c>
      <c r="I24" s="12">
        <v>83.93333333333332</v>
      </c>
      <c r="J24" s="12">
        <v>33.57333333333333</v>
      </c>
      <c r="K24" s="13">
        <f t="shared" si="1"/>
        <v>79.99833333333333</v>
      </c>
      <c r="L24" s="14">
        <v>6</v>
      </c>
    </row>
    <row r="25" spans="1:12" ht="14.25">
      <c r="A25" s="7" t="s">
        <v>114</v>
      </c>
      <c r="B25" s="7" t="s">
        <v>115</v>
      </c>
      <c r="C25" s="5" t="s">
        <v>116</v>
      </c>
      <c r="D25" s="7" t="s">
        <v>117</v>
      </c>
      <c r="E25" s="7" t="s">
        <v>85</v>
      </c>
      <c r="F25" s="8">
        <v>77</v>
      </c>
      <c r="G25" s="9">
        <f t="shared" si="0"/>
        <v>46.199999999999996</v>
      </c>
      <c r="H25" s="10" t="s">
        <v>256</v>
      </c>
      <c r="I25" s="12">
        <v>83.9</v>
      </c>
      <c r="J25" s="12">
        <v>33.559999999999995</v>
      </c>
      <c r="K25" s="13">
        <f t="shared" si="1"/>
        <v>79.75999999999999</v>
      </c>
      <c r="L25" s="14">
        <v>7</v>
      </c>
    </row>
    <row r="26" spans="1:12" ht="14.25">
      <c r="A26" s="7" t="s">
        <v>110</v>
      </c>
      <c r="B26" s="7" t="s">
        <v>111</v>
      </c>
      <c r="C26" s="5" t="s">
        <v>112</v>
      </c>
      <c r="D26" s="7" t="s">
        <v>113</v>
      </c>
      <c r="E26" s="7" t="s">
        <v>85</v>
      </c>
      <c r="F26" s="8">
        <v>77.125</v>
      </c>
      <c r="G26" s="9">
        <f t="shared" si="0"/>
        <v>46.275</v>
      </c>
      <c r="H26" s="10" t="s">
        <v>257</v>
      </c>
      <c r="I26" s="12">
        <v>83.69999999999999</v>
      </c>
      <c r="J26" s="12">
        <v>33.48</v>
      </c>
      <c r="K26" s="13">
        <f t="shared" si="1"/>
        <v>79.755</v>
      </c>
      <c r="L26" s="14">
        <v>8</v>
      </c>
    </row>
    <row r="27" spans="1:12" ht="14.25">
      <c r="A27" s="7" t="s">
        <v>106</v>
      </c>
      <c r="B27" s="7" t="s">
        <v>107</v>
      </c>
      <c r="C27" s="5" t="s">
        <v>108</v>
      </c>
      <c r="D27" s="7" t="s">
        <v>109</v>
      </c>
      <c r="E27" s="7" t="s">
        <v>85</v>
      </c>
      <c r="F27" s="8">
        <v>77.375</v>
      </c>
      <c r="G27" s="9">
        <f t="shared" si="0"/>
        <v>46.425</v>
      </c>
      <c r="H27" s="10" t="s">
        <v>258</v>
      </c>
      <c r="I27" s="12">
        <v>82.86666666666666</v>
      </c>
      <c r="J27" s="12">
        <v>33.14666666666667</v>
      </c>
      <c r="K27" s="13">
        <f t="shared" si="1"/>
        <v>79.57166666666666</v>
      </c>
      <c r="L27" s="14">
        <v>9</v>
      </c>
    </row>
    <row r="28" spans="1:12" ht="14.25">
      <c r="A28" s="7" t="s">
        <v>118</v>
      </c>
      <c r="B28" s="7" t="s">
        <v>119</v>
      </c>
      <c r="C28" s="5" t="s">
        <v>120</v>
      </c>
      <c r="D28" s="7" t="s">
        <v>121</v>
      </c>
      <c r="E28" s="7" t="s">
        <v>85</v>
      </c>
      <c r="F28" s="8">
        <v>76.125</v>
      </c>
      <c r="G28" s="9">
        <f t="shared" si="0"/>
        <v>45.675</v>
      </c>
      <c r="H28" s="10" t="s">
        <v>259</v>
      </c>
      <c r="I28" s="12">
        <v>82.80000000000001</v>
      </c>
      <c r="J28" s="12">
        <v>33.120000000000005</v>
      </c>
      <c r="K28" s="13">
        <f t="shared" si="1"/>
        <v>78.795</v>
      </c>
      <c r="L28" s="14">
        <v>10</v>
      </c>
    </row>
    <row r="29" spans="1:12" ht="14.25">
      <c r="A29" s="7" t="s">
        <v>150</v>
      </c>
      <c r="B29" s="7" t="s">
        <v>151</v>
      </c>
      <c r="C29" s="5" t="s">
        <v>152</v>
      </c>
      <c r="D29" s="7" t="s">
        <v>153</v>
      </c>
      <c r="E29" s="7" t="s">
        <v>85</v>
      </c>
      <c r="F29" s="8">
        <v>74.875</v>
      </c>
      <c r="G29" s="9">
        <f t="shared" si="0"/>
        <v>44.925</v>
      </c>
      <c r="H29" s="10" t="s">
        <v>260</v>
      </c>
      <c r="I29" s="12">
        <v>84.2</v>
      </c>
      <c r="J29" s="12">
        <v>33.68</v>
      </c>
      <c r="K29" s="13">
        <f t="shared" si="1"/>
        <v>78.60499999999999</v>
      </c>
      <c r="L29" s="14">
        <v>11</v>
      </c>
    </row>
    <row r="30" spans="1:12" ht="14.25">
      <c r="A30" s="7" t="s">
        <v>122</v>
      </c>
      <c r="B30" s="7" t="s">
        <v>123</v>
      </c>
      <c r="C30" s="5" t="s">
        <v>124</v>
      </c>
      <c r="D30" s="7" t="s">
        <v>125</v>
      </c>
      <c r="E30" s="7" t="s">
        <v>85</v>
      </c>
      <c r="F30" s="8">
        <v>76</v>
      </c>
      <c r="G30" s="9">
        <f t="shared" si="0"/>
        <v>45.6</v>
      </c>
      <c r="H30" s="10" t="s">
        <v>261</v>
      </c>
      <c r="I30" s="12">
        <v>82.26666666666667</v>
      </c>
      <c r="J30" s="12">
        <v>32.906666666666666</v>
      </c>
      <c r="K30" s="13">
        <f t="shared" si="1"/>
        <v>78.50666666666666</v>
      </c>
      <c r="L30" s="14">
        <v>12</v>
      </c>
    </row>
    <row r="31" spans="1:12" ht="14.25">
      <c r="A31" s="7" t="s">
        <v>130</v>
      </c>
      <c r="B31" s="7" t="s">
        <v>131</v>
      </c>
      <c r="C31" s="5" t="s">
        <v>132</v>
      </c>
      <c r="D31" s="7" t="s">
        <v>133</v>
      </c>
      <c r="E31" s="7" t="s">
        <v>85</v>
      </c>
      <c r="F31" s="8">
        <v>75.875</v>
      </c>
      <c r="G31" s="9">
        <f t="shared" si="0"/>
        <v>45.525</v>
      </c>
      <c r="H31" s="10" t="s">
        <v>262</v>
      </c>
      <c r="I31" s="12">
        <v>82.13333333333334</v>
      </c>
      <c r="J31" s="12">
        <v>32.85333333333334</v>
      </c>
      <c r="K31" s="13">
        <f t="shared" si="1"/>
        <v>78.37833333333333</v>
      </c>
      <c r="L31" s="14">
        <v>13</v>
      </c>
    </row>
    <row r="32" spans="1:12" ht="14.25">
      <c r="A32" s="7" t="s">
        <v>138</v>
      </c>
      <c r="B32" s="7" t="s">
        <v>139</v>
      </c>
      <c r="C32" s="5" t="s">
        <v>140</v>
      </c>
      <c r="D32" s="7" t="s">
        <v>141</v>
      </c>
      <c r="E32" s="7" t="s">
        <v>85</v>
      </c>
      <c r="F32" s="8">
        <v>75.375</v>
      </c>
      <c r="G32" s="9">
        <f t="shared" si="0"/>
        <v>45.225</v>
      </c>
      <c r="H32" s="10" t="s">
        <v>263</v>
      </c>
      <c r="I32" s="12">
        <v>81.96666666666668</v>
      </c>
      <c r="J32" s="12">
        <v>32.786666666666676</v>
      </c>
      <c r="K32" s="13">
        <f t="shared" si="1"/>
        <v>78.01166666666668</v>
      </c>
      <c r="L32" s="14">
        <v>14</v>
      </c>
    </row>
    <row r="33" spans="1:12" ht="14.25">
      <c r="A33" s="7" t="s">
        <v>134</v>
      </c>
      <c r="B33" s="7" t="s">
        <v>135</v>
      </c>
      <c r="C33" s="5" t="s">
        <v>136</v>
      </c>
      <c r="D33" s="7" t="s">
        <v>137</v>
      </c>
      <c r="E33" s="7" t="s">
        <v>85</v>
      </c>
      <c r="F33" s="8">
        <v>75.5</v>
      </c>
      <c r="G33" s="9">
        <f t="shared" si="0"/>
        <v>45.3</v>
      </c>
      <c r="H33" s="10" t="s">
        <v>264</v>
      </c>
      <c r="I33" s="12">
        <v>80.86666666666666</v>
      </c>
      <c r="J33" s="12">
        <v>32.346666666666664</v>
      </c>
      <c r="K33" s="13">
        <f t="shared" si="1"/>
        <v>77.64666666666666</v>
      </c>
      <c r="L33" s="14">
        <v>15</v>
      </c>
    </row>
    <row r="34" spans="1:12" ht="14.25">
      <c r="A34" s="7" t="s">
        <v>146</v>
      </c>
      <c r="B34" s="7" t="s">
        <v>147</v>
      </c>
      <c r="C34" s="5" t="s">
        <v>148</v>
      </c>
      <c r="D34" s="7" t="s">
        <v>149</v>
      </c>
      <c r="E34" s="7" t="s">
        <v>85</v>
      </c>
      <c r="F34" s="8">
        <v>75</v>
      </c>
      <c r="G34" s="9">
        <f aca="true" t="shared" si="2" ref="G34:G54">F34*0.6</f>
        <v>45</v>
      </c>
      <c r="H34" s="10" t="s">
        <v>265</v>
      </c>
      <c r="I34" s="12">
        <v>80.86666666666666</v>
      </c>
      <c r="J34" s="12">
        <v>32.346666666666664</v>
      </c>
      <c r="K34" s="13">
        <f aca="true" t="shared" si="3" ref="K34:K54">G34+J34</f>
        <v>77.34666666666666</v>
      </c>
      <c r="L34" s="14">
        <v>16</v>
      </c>
    </row>
    <row r="35" spans="1:12" ht="14.25">
      <c r="A35" s="7" t="s">
        <v>142</v>
      </c>
      <c r="B35" s="7" t="s">
        <v>143</v>
      </c>
      <c r="C35" s="5" t="s">
        <v>144</v>
      </c>
      <c r="D35" s="7" t="s">
        <v>145</v>
      </c>
      <c r="E35" s="7" t="s">
        <v>85</v>
      </c>
      <c r="F35" s="8">
        <v>75</v>
      </c>
      <c r="G35" s="9">
        <f t="shared" si="2"/>
        <v>45</v>
      </c>
      <c r="H35" s="10" t="s">
        <v>266</v>
      </c>
      <c r="I35" s="12">
        <v>80.73333333333333</v>
      </c>
      <c r="J35" s="12">
        <v>32.29333333333334</v>
      </c>
      <c r="K35" s="13">
        <f t="shared" si="3"/>
        <v>77.29333333333334</v>
      </c>
      <c r="L35" s="14">
        <v>17</v>
      </c>
    </row>
    <row r="36" spans="1:12" ht="14.25">
      <c r="A36" s="7" t="s">
        <v>126</v>
      </c>
      <c r="B36" s="7" t="s">
        <v>127</v>
      </c>
      <c r="C36" s="5" t="s">
        <v>128</v>
      </c>
      <c r="D36" s="7" t="s">
        <v>129</v>
      </c>
      <c r="E36" s="7" t="s">
        <v>85</v>
      </c>
      <c r="F36" s="8">
        <v>75.875</v>
      </c>
      <c r="G36" s="9">
        <f t="shared" si="2"/>
        <v>45.525</v>
      </c>
      <c r="H36" s="10" t="s">
        <v>267</v>
      </c>
      <c r="I36" s="12">
        <v>0</v>
      </c>
      <c r="J36" s="12">
        <v>0</v>
      </c>
      <c r="K36" s="13">
        <f t="shared" si="3"/>
        <v>45.525</v>
      </c>
      <c r="L36" s="14">
        <v>18</v>
      </c>
    </row>
    <row r="37" spans="1:12" ht="14.25">
      <c r="A37" s="7" t="s">
        <v>154</v>
      </c>
      <c r="B37" s="7" t="s">
        <v>155</v>
      </c>
      <c r="C37" s="5" t="s">
        <v>156</v>
      </c>
      <c r="D37" s="7" t="s">
        <v>157</v>
      </c>
      <c r="E37" s="7" t="s">
        <v>158</v>
      </c>
      <c r="F37" s="8">
        <v>78.875</v>
      </c>
      <c r="G37" s="9">
        <f t="shared" si="2"/>
        <v>47.324999999999996</v>
      </c>
      <c r="H37" s="10" t="s">
        <v>268</v>
      </c>
      <c r="I37" s="12">
        <v>82.16666666666666</v>
      </c>
      <c r="J37" s="12">
        <v>32.86666666666667</v>
      </c>
      <c r="K37" s="13">
        <f t="shared" si="3"/>
        <v>80.19166666666666</v>
      </c>
      <c r="L37" s="14">
        <v>1</v>
      </c>
    </row>
    <row r="38" spans="1:12" ht="14.25">
      <c r="A38" s="7" t="s">
        <v>159</v>
      </c>
      <c r="B38" s="7" t="s">
        <v>160</v>
      </c>
      <c r="C38" s="5" t="s">
        <v>161</v>
      </c>
      <c r="D38" s="7" t="s">
        <v>162</v>
      </c>
      <c r="E38" s="7" t="s">
        <v>158</v>
      </c>
      <c r="F38" s="8">
        <v>76</v>
      </c>
      <c r="G38" s="9">
        <f t="shared" si="2"/>
        <v>45.6</v>
      </c>
      <c r="H38" s="10" t="s">
        <v>269</v>
      </c>
      <c r="I38" s="12">
        <v>81.43333333333334</v>
      </c>
      <c r="J38" s="12">
        <v>32.57333333333334</v>
      </c>
      <c r="K38" s="13">
        <f t="shared" si="3"/>
        <v>78.17333333333335</v>
      </c>
      <c r="L38" s="14">
        <v>2</v>
      </c>
    </row>
    <row r="39" spans="1:12" ht="14.25">
      <c r="A39" s="7" t="s">
        <v>163</v>
      </c>
      <c r="B39" s="7" t="s">
        <v>164</v>
      </c>
      <c r="C39" s="5" t="s">
        <v>165</v>
      </c>
      <c r="D39" s="7" t="s">
        <v>166</v>
      </c>
      <c r="E39" s="7" t="s">
        <v>158</v>
      </c>
      <c r="F39" s="8">
        <v>75.375</v>
      </c>
      <c r="G39" s="9">
        <f t="shared" si="2"/>
        <v>45.225</v>
      </c>
      <c r="H39" s="10" t="s">
        <v>270</v>
      </c>
      <c r="I39" s="12">
        <v>81.76666666666667</v>
      </c>
      <c r="J39" s="12">
        <v>32.70666666666667</v>
      </c>
      <c r="K39" s="13">
        <f t="shared" si="3"/>
        <v>77.93166666666667</v>
      </c>
      <c r="L39" s="14">
        <v>3</v>
      </c>
    </row>
    <row r="40" spans="1:12" ht="14.25">
      <c r="A40" s="7" t="s">
        <v>167</v>
      </c>
      <c r="B40" s="7" t="s">
        <v>168</v>
      </c>
      <c r="C40" s="5" t="s">
        <v>169</v>
      </c>
      <c r="D40" s="7" t="s">
        <v>170</v>
      </c>
      <c r="E40" s="7" t="s">
        <v>158</v>
      </c>
      <c r="F40" s="8">
        <v>70.5</v>
      </c>
      <c r="G40" s="9">
        <f t="shared" si="2"/>
        <v>42.3</v>
      </c>
      <c r="H40" s="10" t="s">
        <v>271</v>
      </c>
      <c r="I40" s="12">
        <v>80.96666666666665</v>
      </c>
      <c r="J40" s="12">
        <v>32.38666666666666</v>
      </c>
      <c r="K40" s="13">
        <f t="shared" si="3"/>
        <v>74.68666666666667</v>
      </c>
      <c r="L40" s="14">
        <v>4</v>
      </c>
    </row>
    <row r="41" spans="1:12" ht="14.25">
      <c r="A41" s="7" t="s">
        <v>171</v>
      </c>
      <c r="B41" s="7" t="s">
        <v>172</v>
      </c>
      <c r="C41" s="5" t="s">
        <v>173</v>
      </c>
      <c r="D41" s="7" t="s">
        <v>174</v>
      </c>
      <c r="E41" s="7" t="s">
        <v>158</v>
      </c>
      <c r="F41" s="8">
        <v>64.5</v>
      </c>
      <c r="G41" s="9">
        <f t="shared" si="2"/>
        <v>38.699999999999996</v>
      </c>
      <c r="H41" s="10" t="s">
        <v>272</v>
      </c>
      <c r="I41" s="12">
        <v>81.16666666666667</v>
      </c>
      <c r="J41" s="12">
        <v>32.46666666666667</v>
      </c>
      <c r="K41" s="13">
        <f t="shared" si="3"/>
        <v>71.16666666666666</v>
      </c>
      <c r="L41" s="14">
        <v>5</v>
      </c>
    </row>
    <row r="42" spans="1:12" ht="14.25">
      <c r="A42" s="7" t="s">
        <v>175</v>
      </c>
      <c r="B42" s="7" t="s">
        <v>176</v>
      </c>
      <c r="C42" s="5" t="s">
        <v>177</v>
      </c>
      <c r="D42" s="7" t="s">
        <v>178</v>
      </c>
      <c r="E42" s="7" t="s">
        <v>158</v>
      </c>
      <c r="F42" s="8">
        <v>64.375</v>
      </c>
      <c r="G42" s="9">
        <f t="shared" si="2"/>
        <v>38.625</v>
      </c>
      <c r="H42" s="10" t="s">
        <v>273</v>
      </c>
      <c r="I42" s="12">
        <v>0</v>
      </c>
      <c r="J42" s="12">
        <v>0</v>
      </c>
      <c r="K42" s="13">
        <f t="shared" si="3"/>
        <v>38.625</v>
      </c>
      <c r="L42" s="14">
        <v>6</v>
      </c>
    </row>
    <row r="43" spans="1:12" ht="14.25">
      <c r="A43" s="7" t="s">
        <v>179</v>
      </c>
      <c r="B43" s="7" t="s">
        <v>180</v>
      </c>
      <c r="C43" s="5" t="s">
        <v>181</v>
      </c>
      <c r="D43" s="7" t="s">
        <v>182</v>
      </c>
      <c r="E43" s="7" t="s">
        <v>183</v>
      </c>
      <c r="F43" s="8">
        <v>90.75</v>
      </c>
      <c r="G43" s="9">
        <f t="shared" si="2"/>
        <v>54.449999999999996</v>
      </c>
      <c r="H43" s="10" t="s">
        <v>274</v>
      </c>
      <c r="I43" s="12">
        <v>81.36666666666666</v>
      </c>
      <c r="J43" s="12">
        <v>32.54666666666667</v>
      </c>
      <c r="K43" s="13">
        <f t="shared" si="3"/>
        <v>86.99666666666667</v>
      </c>
      <c r="L43" s="14">
        <v>1</v>
      </c>
    </row>
    <row r="44" spans="1:12" ht="14.25">
      <c r="A44" s="7" t="s">
        <v>184</v>
      </c>
      <c r="B44" s="7" t="s">
        <v>185</v>
      </c>
      <c r="C44" s="5" t="s">
        <v>186</v>
      </c>
      <c r="D44" s="7" t="s">
        <v>187</v>
      </c>
      <c r="E44" s="7" t="s">
        <v>183</v>
      </c>
      <c r="F44" s="8">
        <v>87.875</v>
      </c>
      <c r="G44" s="9">
        <f t="shared" si="2"/>
        <v>52.725</v>
      </c>
      <c r="H44" s="10" t="s">
        <v>275</v>
      </c>
      <c r="I44" s="12">
        <v>81.26666666666667</v>
      </c>
      <c r="J44" s="12">
        <v>32.50666666666667</v>
      </c>
      <c r="K44" s="13">
        <f t="shared" si="3"/>
        <v>85.23166666666667</v>
      </c>
      <c r="L44" s="14">
        <v>2</v>
      </c>
    </row>
    <row r="45" spans="1:12" ht="14.25">
      <c r="A45" s="7" t="s">
        <v>188</v>
      </c>
      <c r="B45" s="7" t="s">
        <v>189</v>
      </c>
      <c r="C45" s="5" t="s">
        <v>190</v>
      </c>
      <c r="D45" s="7" t="s">
        <v>191</v>
      </c>
      <c r="E45" s="7" t="s">
        <v>183</v>
      </c>
      <c r="F45" s="8">
        <v>84.125</v>
      </c>
      <c r="G45" s="9">
        <f t="shared" si="2"/>
        <v>50.475</v>
      </c>
      <c r="H45" s="10" t="s">
        <v>276</v>
      </c>
      <c r="I45" s="12">
        <v>83.03333333333335</v>
      </c>
      <c r="J45" s="12">
        <v>33.21333333333334</v>
      </c>
      <c r="K45" s="13">
        <f t="shared" si="3"/>
        <v>83.68833333333333</v>
      </c>
      <c r="L45" s="14">
        <v>3</v>
      </c>
    </row>
    <row r="46" spans="1:12" ht="14.25">
      <c r="A46" s="7" t="s">
        <v>196</v>
      </c>
      <c r="B46" s="7" t="s">
        <v>197</v>
      </c>
      <c r="C46" s="5" t="s">
        <v>198</v>
      </c>
      <c r="D46" s="7" t="s">
        <v>199</v>
      </c>
      <c r="E46" s="7" t="s">
        <v>183</v>
      </c>
      <c r="F46" s="8">
        <v>81.25</v>
      </c>
      <c r="G46" s="9">
        <f t="shared" si="2"/>
        <v>48.75</v>
      </c>
      <c r="H46" s="10" t="s">
        <v>277</v>
      </c>
      <c r="I46" s="12">
        <v>83.1</v>
      </c>
      <c r="J46" s="12">
        <v>33.24</v>
      </c>
      <c r="K46" s="13">
        <f t="shared" si="3"/>
        <v>81.99000000000001</v>
      </c>
      <c r="L46" s="14">
        <v>4</v>
      </c>
    </row>
    <row r="47" spans="1:12" ht="14.25">
      <c r="A47" s="7" t="s">
        <v>192</v>
      </c>
      <c r="B47" s="7" t="s">
        <v>193</v>
      </c>
      <c r="C47" s="5" t="s">
        <v>194</v>
      </c>
      <c r="D47" s="7" t="s">
        <v>195</v>
      </c>
      <c r="E47" s="7" t="s">
        <v>183</v>
      </c>
      <c r="F47" s="8">
        <v>81.75</v>
      </c>
      <c r="G47" s="9">
        <f t="shared" si="2"/>
        <v>49.05</v>
      </c>
      <c r="H47" s="10" t="s">
        <v>278</v>
      </c>
      <c r="I47" s="12">
        <v>81.46666666666664</v>
      </c>
      <c r="J47" s="12">
        <v>32.58666666666666</v>
      </c>
      <c r="K47" s="13">
        <f t="shared" si="3"/>
        <v>81.63666666666666</v>
      </c>
      <c r="L47" s="14">
        <v>5</v>
      </c>
    </row>
    <row r="48" spans="1:12" ht="14.25">
      <c r="A48" s="7" t="s">
        <v>204</v>
      </c>
      <c r="B48" s="7" t="s">
        <v>205</v>
      </c>
      <c r="C48" s="5" t="s">
        <v>206</v>
      </c>
      <c r="D48" s="7" t="s">
        <v>207</v>
      </c>
      <c r="E48" s="7" t="s">
        <v>183</v>
      </c>
      <c r="F48" s="8">
        <v>80.75</v>
      </c>
      <c r="G48" s="9">
        <f t="shared" si="2"/>
        <v>48.449999999999996</v>
      </c>
      <c r="H48" s="10" t="s">
        <v>279</v>
      </c>
      <c r="I48" s="12">
        <v>81.76666666666668</v>
      </c>
      <c r="J48" s="12">
        <v>32.70666666666667</v>
      </c>
      <c r="K48" s="13">
        <f t="shared" si="3"/>
        <v>81.15666666666667</v>
      </c>
      <c r="L48" s="14">
        <v>6</v>
      </c>
    </row>
    <row r="49" spans="1:12" ht="14.25">
      <c r="A49" s="7" t="s">
        <v>212</v>
      </c>
      <c r="B49" s="7" t="s">
        <v>213</v>
      </c>
      <c r="C49" s="5" t="s">
        <v>214</v>
      </c>
      <c r="D49" s="7" t="s">
        <v>215</v>
      </c>
      <c r="E49" s="7" t="s">
        <v>183</v>
      </c>
      <c r="F49" s="8">
        <v>80.5</v>
      </c>
      <c r="G49" s="9">
        <f t="shared" si="2"/>
        <v>48.3</v>
      </c>
      <c r="H49" s="10" t="s">
        <v>280</v>
      </c>
      <c r="I49" s="12">
        <v>81.83333333333336</v>
      </c>
      <c r="J49" s="12">
        <v>32.73333333333334</v>
      </c>
      <c r="K49" s="13">
        <f t="shared" si="3"/>
        <v>81.03333333333333</v>
      </c>
      <c r="L49" s="14">
        <v>7</v>
      </c>
    </row>
    <row r="50" spans="1:12" ht="14.25">
      <c r="A50" s="7" t="s">
        <v>200</v>
      </c>
      <c r="B50" s="7" t="s">
        <v>201</v>
      </c>
      <c r="C50" s="5" t="s">
        <v>202</v>
      </c>
      <c r="D50" s="7" t="s">
        <v>203</v>
      </c>
      <c r="E50" s="7" t="s">
        <v>183</v>
      </c>
      <c r="F50" s="8">
        <v>81</v>
      </c>
      <c r="G50" s="9">
        <f t="shared" si="2"/>
        <v>48.6</v>
      </c>
      <c r="H50" s="10" t="s">
        <v>281</v>
      </c>
      <c r="I50" s="12">
        <v>80.99999999999999</v>
      </c>
      <c r="J50" s="12">
        <v>32.4</v>
      </c>
      <c r="K50" s="13">
        <f t="shared" si="3"/>
        <v>81</v>
      </c>
      <c r="L50" s="14">
        <v>8</v>
      </c>
    </row>
    <row r="51" spans="1:12" ht="14.25">
      <c r="A51" s="7" t="s">
        <v>224</v>
      </c>
      <c r="B51" s="7" t="s">
        <v>225</v>
      </c>
      <c r="C51" s="5" t="s">
        <v>226</v>
      </c>
      <c r="D51" s="7" t="s">
        <v>227</v>
      </c>
      <c r="E51" s="7" t="s">
        <v>183</v>
      </c>
      <c r="F51" s="8">
        <v>79.125</v>
      </c>
      <c r="G51" s="9">
        <f t="shared" si="2"/>
        <v>47.475</v>
      </c>
      <c r="H51" s="10" t="s">
        <v>282</v>
      </c>
      <c r="I51" s="12">
        <v>81.26666666666667</v>
      </c>
      <c r="J51" s="12">
        <v>32.50666666666667</v>
      </c>
      <c r="K51" s="13">
        <f t="shared" si="3"/>
        <v>79.98166666666667</v>
      </c>
      <c r="L51" s="14">
        <v>9</v>
      </c>
    </row>
    <row r="52" spans="1:12" ht="14.25">
      <c r="A52" s="7" t="s">
        <v>220</v>
      </c>
      <c r="B52" s="7" t="s">
        <v>221</v>
      </c>
      <c r="C52" s="5" t="s">
        <v>222</v>
      </c>
      <c r="D52" s="7" t="s">
        <v>223</v>
      </c>
      <c r="E52" s="7" t="s">
        <v>183</v>
      </c>
      <c r="F52" s="8">
        <v>79.5</v>
      </c>
      <c r="G52" s="9">
        <f t="shared" si="2"/>
        <v>47.699999999999996</v>
      </c>
      <c r="H52" s="10" t="s">
        <v>283</v>
      </c>
      <c r="I52" s="12">
        <v>80.1</v>
      </c>
      <c r="J52" s="12">
        <v>32.04</v>
      </c>
      <c r="K52" s="13">
        <f t="shared" si="3"/>
        <v>79.74</v>
      </c>
      <c r="L52" s="14">
        <v>10</v>
      </c>
    </row>
    <row r="53" spans="1:12" ht="14.25">
      <c r="A53" s="7" t="s">
        <v>208</v>
      </c>
      <c r="B53" s="7" t="s">
        <v>209</v>
      </c>
      <c r="C53" s="5" t="s">
        <v>210</v>
      </c>
      <c r="D53" s="7" t="s">
        <v>211</v>
      </c>
      <c r="E53" s="7" t="s">
        <v>183</v>
      </c>
      <c r="F53" s="8">
        <v>80.625</v>
      </c>
      <c r="G53" s="9">
        <f t="shared" si="2"/>
        <v>48.375</v>
      </c>
      <c r="H53" s="10" t="s">
        <v>284</v>
      </c>
      <c r="I53" s="12">
        <v>0</v>
      </c>
      <c r="J53" s="12">
        <v>0</v>
      </c>
      <c r="K53" s="13">
        <f t="shared" si="3"/>
        <v>48.375</v>
      </c>
      <c r="L53" s="14">
        <v>11</v>
      </c>
    </row>
    <row r="54" spans="1:12" ht="14.25">
      <c r="A54" s="7" t="s">
        <v>216</v>
      </c>
      <c r="B54" s="7" t="s">
        <v>217</v>
      </c>
      <c r="C54" s="5" t="s">
        <v>218</v>
      </c>
      <c r="D54" s="7" t="s">
        <v>219</v>
      </c>
      <c r="E54" s="7" t="s">
        <v>183</v>
      </c>
      <c r="F54" s="8">
        <v>80.25</v>
      </c>
      <c r="G54" s="9">
        <f t="shared" si="2"/>
        <v>48.15</v>
      </c>
      <c r="H54" s="10" t="s">
        <v>285</v>
      </c>
      <c r="I54" s="12">
        <v>0</v>
      </c>
      <c r="J54" s="12">
        <v>0</v>
      </c>
      <c r="K54" s="13">
        <f t="shared" si="3"/>
        <v>48.15</v>
      </c>
      <c r="L54" s="14">
        <v>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3.875" style="0" customWidth="1"/>
    <col min="2" max="2" width="9.00390625" style="0" hidden="1" customWidth="1"/>
    <col min="3" max="3" width="12.375" style="0" customWidth="1"/>
    <col min="4" max="4" width="38.625" style="0" customWidth="1"/>
    <col min="5" max="5" width="22.625" style="0" customWidth="1"/>
  </cols>
  <sheetData>
    <row r="1" spans="1:5" ht="45.75" customHeight="1">
      <c r="A1" s="1" t="s">
        <v>286</v>
      </c>
      <c r="B1" s="1"/>
      <c r="C1" s="1"/>
      <c r="D1" s="1"/>
      <c r="E1" s="1"/>
    </row>
    <row r="2" spans="1:5" ht="19.5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287</v>
      </c>
    </row>
    <row r="3" spans="1:5" ht="19.5" customHeight="1">
      <c r="A3" s="3" t="s">
        <v>8</v>
      </c>
      <c r="B3" s="3" t="s">
        <v>9</v>
      </c>
      <c r="C3" s="2" t="s">
        <v>10</v>
      </c>
      <c r="D3" s="3" t="s">
        <v>288</v>
      </c>
      <c r="E3" s="4"/>
    </row>
    <row r="4" spans="1:5" ht="19.5" customHeight="1">
      <c r="A4" s="3" t="s">
        <v>13</v>
      </c>
      <c r="B4" s="3" t="s">
        <v>14</v>
      </c>
      <c r="C4" s="2" t="s">
        <v>15</v>
      </c>
      <c r="D4" s="3" t="s">
        <v>288</v>
      </c>
      <c r="E4" s="4"/>
    </row>
    <row r="5" spans="1:5" ht="19.5" customHeight="1">
      <c r="A5" s="3" t="s">
        <v>17</v>
      </c>
      <c r="B5" s="3" t="s">
        <v>18</v>
      </c>
      <c r="C5" s="2" t="s">
        <v>19</v>
      </c>
      <c r="D5" s="3" t="s">
        <v>289</v>
      </c>
      <c r="E5" s="4"/>
    </row>
    <row r="6" spans="1:5" ht="19.5" customHeight="1">
      <c r="A6" s="3" t="s">
        <v>30</v>
      </c>
      <c r="B6" s="3" t="s">
        <v>31</v>
      </c>
      <c r="C6" s="2" t="s">
        <v>32</v>
      </c>
      <c r="D6" s="3" t="s">
        <v>290</v>
      </c>
      <c r="E6" s="4"/>
    </row>
    <row r="7" spans="1:5" ht="19.5" customHeight="1">
      <c r="A7" s="3" t="s">
        <v>35</v>
      </c>
      <c r="B7" s="3" t="s">
        <v>36</v>
      </c>
      <c r="C7" s="2" t="s">
        <v>37</v>
      </c>
      <c r="D7" s="3" t="s">
        <v>290</v>
      </c>
      <c r="E7" s="4"/>
    </row>
    <row r="8" spans="1:5" ht="19.5" customHeight="1">
      <c r="A8" s="3" t="s">
        <v>60</v>
      </c>
      <c r="B8" s="3" t="s">
        <v>61</v>
      </c>
      <c r="C8" s="2" t="s">
        <v>62</v>
      </c>
      <c r="D8" s="3" t="s">
        <v>291</v>
      </c>
      <c r="E8" s="4"/>
    </row>
    <row r="9" spans="1:5" ht="19.5" customHeight="1">
      <c r="A9" s="3" t="s">
        <v>55</v>
      </c>
      <c r="B9" s="3" t="s">
        <v>56</v>
      </c>
      <c r="C9" s="2" t="s">
        <v>57</v>
      </c>
      <c r="D9" s="3" t="s">
        <v>291</v>
      </c>
      <c r="E9" s="4"/>
    </row>
    <row r="10" spans="1:5" ht="19.5" customHeight="1">
      <c r="A10" s="3" t="s">
        <v>68</v>
      </c>
      <c r="B10" s="3" t="s">
        <v>69</v>
      </c>
      <c r="C10" s="2" t="s">
        <v>70</v>
      </c>
      <c r="D10" s="3" t="s">
        <v>292</v>
      </c>
      <c r="E10" s="4"/>
    </row>
    <row r="11" spans="1:5" ht="19.5" customHeight="1">
      <c r="A11" s="3" t="s">
        <v>81</v>
      </c>
      <c r="B11" s="3" t="s">
        <v>82</v>
      </c>
      <c r="C11" s="2" t="s">
        <v>83</v>
      </c>
      <c r="D11" s="3" t="s">
        <v>293</v>
      </c>
      <c r="E11" s="4"/>
    </row>
    <row r="12" spans="1:5" ht="19.5" customHeight="1">
      <c r="A12" s="3" t="s">
        <v>86</v>
      </c>
      <c r="B12" s="3" t="s">
        <v>87</v>
      </c>
      <c r="C12" s="2" t="s">
        <v>88</v>
      </c>
      <c r="D12" s="3" t="s">
        <v>293</v>
      </c>
      <c r="E12" s="4"/>
    </row>
    <row r="13" spans="1:5" ht="19.5" customHeight="1">
      <c r="A13" s="3" t="s">
        <v>90</v>
      </c>
      <c r="B13" s="3" t="s">
        <v>91</v>
      </c>
      <c r="C13" s="2" t="s">
        <v>92</v>
      </c>
      <c r="D13" s="3" t="s">
        <v>293</v>
      </c>
      <c r="E13" s="4"/>
    </row>
    <row r="14" spans="1:5" ht="19.5" customHeight="1">
      <c r="A14" s="3" t="s">
        <v>98</v>
      </c>
      <c r="B14" s="3" t="s">
        <v>99</v>
      </c>
      <c r="C14" s="2" t="s">
        <v>100</v>
      </c>
      <c r="D14" s="3" t="s">
        <v>293</v>
      </c>
      <c r="E14" s="4"/>
    </row>
    <row r="15" spans="1:5" ht="19.5" customHeight="1">
      <c r="A15" s="3" t="s">
        <v>94</v>
      </c>
      <c r="B15" s="3" t="s">
        <v>95</v>
      </c>
      <c r="C15" s="2" t="s">
        <v>96</v>
      </c>
      <c r="D15" s="3" t="s">
        <v>293</v>
      </c>
      <c r="E15" s="4"/>
    </row>
    <row r="16" spans="1:5" ht="19.5" customHeight="1">
      <c r="A16" s="3" t="s">
        <v>102</v>
      </c>
      <c r="B16" s="3" t="s">
        <v>103</v>
      </c>
      <c r="C16" s="2" t="s">
        <v>104</v>
      </c>
      <c r="D16" s="3" t="s">
        <v>293</v>
      </c>
      <c r="E16" s="4"/>
    </row>
    <row r="17" spans="1:5" ht="19.5" customHeight="1">
      <c r="A17" s="3" t="s">
        <v>154</v>
      </c>
      <c r="B17" s="3" t="s">
        <v>155</v>
      </c>
      <c r="C17" s="2" t="s">
        <v>156</v>
      </c>
      <c r="D17" s="3" t="s">
        <v>294</v>
      </c>
      <c r="E17" s="4"/>
    </row>
    <row r="18" spans="1:5" ht="19.5" customHeight="1">
      <c r="A18" s="3" t="s">
        <v>159</v>
      </c>
      <c r="B18" s="3" t="s">
        <v>160</v>
      </c>
      <c r="C18" s="2" t="s">
        <v>161</v>
      </c>
      <c r="D18" s="3" t="s">
        <v>294</v>
      </c>
      <c r="E18" s="4"/>
    </row>
    <row r="19" spans="1:5" ht="19.5" customHeight="1">
      <c r="A19" s="3" t="s">
        <v>179</v>
      </c>
      <c r="B19" s="3" t="s">
        <v>180</v>
      </c>
      <c r="C19" s="2" t="s">
        <v>181</v>
      </c>
      <c r="D19" s="3" t="s">
        <v>295</v>
      </c>
      <c r="E19" s="4"/>
    </row>
    <row r="20" spans="1:5" ht="19.5" customHeight="1">
      <c r="A20" s="3" t="s">
        <v>184</v>
      </c>
      <c r="B20" s="3" t="s">
        <v>185</v>
      </c>
      <c r="C20" s="2" t="s">
        <v>186</v>
      </c>
      <c r="D20" s="3" t="s">
        <v>295</v>
      </c>
      <c r="E20" s="4"/>
    </row>
    <row r="21" spans="1:5" ht="19.5" customHeight="1">
      <c r="A21" s="3" t="s">
        <v>188</v>
      </c>
      <c r="B21" s="3" t="s">
        <v>189</v>
      </c>
      <c r="C21" s="2" t="s">
        <v>190</v>
      </c>
      <c r="D21" s="3" t="s">
        <v>295</v>
      </c>
      <c r="E21" s="4"/>
    </row>
    <row r="22" spans="1:5" ht="19.5" customHeight="1">
      <c r="A22" s="3" t="s">
        <v>196</v>
      </c>
      <c r="B22" s="3" t="s">
        <v>197</v>
      </c>
      <c r="C22" s="2" t="s">
        <v>198</v>
      </c>
      <c r="D22" s="3" t="s">
        <v>295</v>
      </c>
      <c r="E22" s="4"/>
    </row>
  </sheetData>
  <sheetProtection/>
  <mergeCells count="1">
    <mergeCell ref="A1:E1"/>
  </mergeCells>
  <printOptions/>
  <pageMargins left="0.63" right="0.2362204724409449" top="0.45" bottom="0.53" header="0.31496062992125984" footer="0.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小白</cp:lastModifiedBy>
  <cp:lastPrinted>2020-09-06T05:49:23Z</cp:lastPrinted>
  <dcterms:created xsi:type="dcterms:W3CDTF">2020-08-10T08:49:59Z</dcterms:created>
  <dcterms:modified xsi:type="dcterms:W3CDTF">2020-09-08T09:30:36Z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